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Stacionář cesta Náchod\ZPŘ - dodávky\1_Příprava\Zadávací dokumentace\Verze dělení na části\část 1\"/>
    </mc:Choice>
  </mc:AlternateContent>
  <xr:revisionPtr revIDLastSave="0" documentId="8_{F7EB0E46-E43D-407F-988A-53BB4FC94817}" xr6:coauthVersionLast="43" xr6:coauthVersionMax="43" xr10:uidLastSave="{00000000-0000-0000-0000-000000000000}"/>
  <bookViews>
    <workbookView xWindow="-120" yWindow="-120" windowWidth="19440" windowHeight="15000" xr2:uid="{281E7BE8-915E-4CDC-A231-F92C7D535913}"/>
  </bookViews>
  <sheets>
    <sheet name="Nábytek a obdobné plnění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4" i="1" l="1"/>
  <c r="G248" i="1"/>
  <c r="G237" i="1"/>
  <c r="G232" i="1"/>
  <c r="G229" i="1"/>
  <c r="G226" i="1"/>
  <c r="G211" i="1"/>
  <c r="G204" i="1"/>
  <c r="G200" i="1"/>
  <c r="G194" i="1"/>
  <c r="G183" i="1"/>
  <c r="G176" i="1"/>
  <c r="G167" i="1"/>
  <c r="G160" i="1"/>
  <c r="G157" i="1"/>
  <c r="G151" i="1"/>
  <c r="G146" i="1"/>
  <c r="G141" i="1"/>
  <c r="G130" i="1"/>
  <c r="G127" i="1"/>
  <c r="G124" i="1"/>
  <c r="G120" i="1"/>
  <c r="G117" i="1"/>
  <c r="G112" i="1"/>
  <c r="G107" i="1"/>
  <c r="G103" i="1"/>
  <c r="G90" i="1"/>
  <c r="G86" i="1"/>
  <c r="G83" i="1"/>
  <c r="G80" i="1"/>
  <c r="G75" i="1"/>
  <c r="G72" i="1"/>
  <c r="G68" i="1"/>
  <c r="G60" i="1"/>
  <c r="G56" i="1"/>
  <c r="G52" i="1"/>
  <c r="G48" i="1"/>
  <c r="G42" i="1"/>
  <c r="G39" i="1"/>
  <c r="G36" i="1"/>
  <c r="G34" i="1"/>
  <c r="G32" i="1"/>
  <c r="D31" i="1"/>
  <c r="G26" i="1"/>
  <c r="G24" i="1"/>
  <c r="G22" i="1"/>
  <c r="G15" i="1"/>
  <c r="G12" i="1"/>
  <c r="G264" i="1" s="1"/>
  <c r="G8" i="1"/>
  <c r="G5" i="1"/>
</calcChain>
</file>

<file path=xl/sharedStrings.xml><?xml version="1.0" encoding="utf-8"?>
<sst xmlns="http://schemas.openxmlformats.org/spreadsheetml/2006/main" count="411" uniqueCount="399">
  <si>
    <t>Př</t>
  </si>
  <si>
    <t>Název pol.</t>
  </si>
  <si>
    <t>Počet</t>
  </si>
  <si>
    <t>Informace o produktu, specifikace</t>
  </si>
  <si>
    <t>Umístění</t>
  </si>
  <si>
    <t>Cena s DPH/ks</t>
  </si>
  <si>
    <t>Celkem s DPH</t>
  </si>
  <si>
    <t>( ks )</t>
  </si>
  <si>
    <t>( v Kč )</t>
  </si>
  <si>
    <t>vozík na sběr prádla</t>
  </si>
  <si>
    <t xml:space="preserve">plastový podvozek, ocelový rám plastový </t>
  </si>
  <si>
    <t>suterén - sklad špinavého prádla</t>
  </si>
  <si>
    <t>plášť,otevírání na suchý zip, víko,</t>
  </si>
  <si>
    <t>Nábytková stěna- 13 metrů</t>
  </si>
  <si>
    <t>objem 200l,VxŠxH 91x53x88 cm</t>
  </si>
  <si>
    <t>regál kovový</t>
  </si>
  <si>
    <t xml:space="preserve">Bezšroubový kovovoý regál </t>
  </si>
  <si>
    <t>Archiv 3x,,3x sklad hyg.pomůcek-suterén</t>
  </si>
  <si>
    <t>lehká montáž bez šroubování,nosnost</t>
  </si>
  <si>
    <t xml:space="preserve"> </t>
  </si>
  <si>
    <t>na 1 polici 250 kg,rozměr max. 200x100x40L</t>
  </si>
  <si>
    <t>,,1x dílna klienti, 2x sklad techniky -suterén</t>
  </si>
  <si>
    <t>profil vxšxh</t>
  </si>
  <si>
    <t>3xruční práce -1.patro</t>
  </si>
  <si>
    <t>Pracovní pult</t>
  </si>
  <si>
    <t xml:space="preserve">svařovaný s plošnou nosností 1000kg, </t>
  </si>
  <si>
    <t>prádelna -suterén</t>
  </si>
  <si>
    <t>materiál jekl40/40, odolná pracovní</t>
  </si>
  <si>
    <t>deska, omyvatelný  850x1200x750 vxšxh</t>
  </si>
  <si>
    <t>vybavení šatny</t>
  </si>
  <si>
    <t>provedení dřevo - výrobce nábytku</t>
  </si>
  <si>
    <t>skříňky 8x,1xlavice s věšákem a s botníkem</t>
  </si>
  <si>
    <t xml:space="preserve">skříňka </t>
  </si>
  <si>
    <t xml:space="preserve">snadná údržba, odvětrávání skříněk, </t>
  </si>
  <si>
    <t>šatna klienti ,skříňky 11,1xlavice s</t>
  </si>
  <si>
    <t>do šatny s botníkem a věšákem</t>
  </si>
  <si>
    <t>skříňky zamykatelné ,možno barevné</t>
  </si>
  <si>
    <t>botníkem (šatna klienti ),6jskříňka</t>
  </si>
  <si>
    <t>Zámky skříní ve výši dosahu vozíčkáře</t>
  </si>
  <si>
    <t>1xlavička s botníkem(šatna ženy pracovníci)4x</t>
  </si>
  <si>
    <t>(barva šedá a červená - kombinace)</t>
  </si>
  <si>
    <t>skříňky ,2xlavice s věšákem a s botníkem</t>
  </si>
  <si>
    <t>skříňka max.š 30x h40 cm</t>
  </si>
  <si>
    <t xml:space="preserve">(šatna muži pracovníci),1x dvojskříň převlékárna </t>
  </si>
  <si>
    <t>lavice š. 30 cm</t>
  </si>
  <si>
    <t>klienti  pracovníci - suterén,klienti 1 patro</t>
  </si>
  <si>
    <t>zrcadlo</t>
  </si>
  <si>
    <t>bezpečné provedení proti rozbití -folie</t>
  </si>
  <si>
    <t>2x šatna pracovníci, 2x šatna klienti</t>
  </si>
  <si>
    <t>rozměry 120x40 cm,bez rámu na zeď</t>
  </si>
  <si>
    <t>1x- koupelna klienti přízemí,1x koupelna 1.patro</t>
  </si>
  <si>
    <t>archivační skříň</t>
  </si>
  <si>
    <t>kovová spisová skříň, uzamykatelná max.</t>
  </si>
  <si>
    <t xml:space="preserve">3suterén archiv, </t>
  </si>
  <si>
    <t>195x 120 ,4police</t>
  </si>
  <si>
    <t>úklidový vozík</t>
  </si>
  <si>
    <t>dva kbelíky o objemu 17 l, dva kbelíky</t>
  </si>
  <si>
    <t>2 x úklidové místnosti</t>
  </si>
  <si>
    <t>9l,dva hluboké chromované koše,</t>
  </si>
  <si>
    <t>robustní chromová konstrukce</t>
  </si>
  <si>
    <t>pákový ždímač včetně vložky ždímače</t>
  </si>
  <si>
    <t>držák pytle 120l</t>
  </si>
  <si>
    <t>Vybavení dílny</t>
  </si>
  <si>
    <t>dílenská skříň max.1920x900x380</t>
  </si>
  <si>
    <t>dílna klienti - suterén</t>
  </si>
  <si>
    <t>dílenská skříń</t>
  </si>
  <si>
    <t>vyrobena z ocelového plechu,4 police</t>
  </si>
  <si>
    <t xml:space="preserve">rozměry jsou uvedeny dle prostorových </t>
  </si>
  <si>
    <t>dispozic místností</t>
  </si>
  <si>
    <t>dílenská židle</t>
  </si>
  <si>
    <t>dílenská židle- omyvatelná,stabilní</t>
  </si>
  <si>
    <t>mat. dřevo, kov (ne plast)</t>
  </si>
  <si>
    <t>Vybavení technické mistnosti</t>
  </si>
  <si>
    <t>skříň na materiál 1950x950x500</t>
  </si>
  <si>
    <t>ocelový plech,uzamykatelná, 3 police</t>
  </si>
  <si>
    <t>technická místnost - suterén</t>
  </si>
  <si>
    <t>barva šedá,červená</t>
  </si>
  <si>
    <t>Vybavení skladu nářadí a tech.</t>
  </si>
  <si>
    <t>sklad nářadí a zahradní techniky - suterén</t>
  </si>
  <si>
    <t>barva šedá, červená</t>
  </si>
  <si>
    <t>elektrická postel</t>
  </si>
  <si>
    <t>délka 214 cm,šířka 105 cm,výška záhlaví</t>
  </si>
  <si>
    <t>odpočinková místnost - 1 patro pro těžce postiž.</t>
  </si>
  <si>
    <t xml:space="preserve">roštu 42 cm,nejvyšší /nejnižší poloha </t>
  </si>
  <si>
    <t>se 100 mm koly 40/80cm,délka roštu pos-</t>
  </si>
  <si>
    <t>tele 200cm,šířka roštu postele 94 cm,</t>
  </si>
  <si>
    <t xml:space="preserve">4 díly postele jsou plně elektricky </t>
  </si>
  <si>
    <t>nastavitelné,závěsná hrazda</t>
  </si>
  <si>
    <t>matrace</t>
  </si>
  <si>
    <t>antidekubitní provedení,antibakteriální</t>
  </si>
  <si>
    <t>k posteli do relaxační místnosti -1 patro</t>
  </si>
  <si>
    <t xml:space="preserve">vlastnosti, omyvatelná,odolná proti </t>
  </si>
  <si>
    <t xml:space="preserve">pronikání vody-200x90x12 cm,nosnost </t>
  </si>
  <si>
    <t>140 kg,povrch umožňuje cirkulaci vzduchu</t>
  </si>
  <si>
    <t>stolek k posteli</t>
  </si>
  <si>
    <t xml:space="preserve">barva stejná jako provedení postele, </t>
  </si>
  <si>
    <t>polohovací - vysunovací do max výšky 110</t>
  </si>
  <si>
    <t>cm, omyvatelný, skládací,úložné police,</t>
  </si>
  <si>
    <t>dvířka</t>
  </si>
  <si>
    <t>paravan</t>
  </si>
  <si>
    <t>zástěna dvoudílná, šířka jednoho dílu</t>
  </si>
  <si>
    <t>min 70 cm,barevný dekor -(květy, červená</t>
  </si>
  <si>
    <t>relaxační místnost - přízemí, k postelím</t>
  </si>
  <si>
    <t>zelená barva,obrazy),omyvatelný,pratel-</t>
  </si>
  <si>
    <t>ný,dekorativní</t>
  </si>
  <si>
    <t>Nábytková stěna</t>
  </si>
  <si>
    <t>na míru , barva bílá,úložné prostory</t>
  </si>
  <si>
    <t>3m relaxační místnost (vysoká až ke stropu)</t>
  </si>
  <si>
    <t>( celková délka 11 m )</t>
  </si>
  <si>
    <t>dle požadavku na účel místnosti. Místnost</t>
  </si>
  <si>
    <t xml:space="preserve">relaxační - skříň na ukládání polohovacích </t>
  </si>
  <si>
    <t>5m denní místnost  (vysoká až ke stropu)I.patro</t>
  </si>
  <si>
    <t>pomůcek a peřin a lůžkovin. Denní</t>
  </si>
  <si>
    <t>místnosti - ukládání výtvatrného materiálu</t>
  </si>
  <si>
    <t>knihy, hry,didaktické pomůcky,Velká</t>
  </si>
  <si>
    <t>3 m dílna -ruční práce (vysoká až ke stropu)</t>
  </si>
  <si>
    <t xml:space="preserve">lehce ovladatelné pojezdy šuplat, </t>
  </si>
  <si>
    <t>omyvatelný materiál</t>
  </si>
  <si>
    <t>sedací souprava</t>
  </si>
  <si>
    <t>1x sedačka barva pastelová zelená-1 patro</t>
  </si>
  <si>
    <t>rohová,konstrukce kovová,</t>
  </si>
  <si>
    <t>1x denní místnost 1 patro</t>
  </si>
  <si>
    <t>materiál omyvatelný -ekokůže jemná</t>
  </si>
  <si>
    <t>délka 2,5 metrů (max)</t>
  </si>
  <si>
    <t>konferenční stolek</t>
  </si>
  <si>
    <t>velmi stabilní, stolek k sedací soupravě</t>
  </si>
  <si>
    <t>1 x přízemí denní místnost</t>
  </si>
  <si>
    <t>zajímavý dezign, barva bílá,min. 80x80cm,</t>
  </si>
  <si>
    <t>1x první patro denní místnost</t>
  </si>
  <si>
    <t>lakovaný</t>
  </si>
  <si>
    <t>relaxační křeslo</t>
  </si>
  <si>
    <t>barva černá,elektrické ovládání,kolečka</t>
  </si>
  <si>
    <t>denní místnost přízemí</t>
  </si>
  <si>
    <t>podnožka i opěrka se polohuje zvlášť</t>
  </si>
  <si>
    <t>funkce naklopení pro vstávání a nasedání</t>
  </si>
  <si>
    <t>polohování a do polohy vleže,železná</t>
  </si>
  <si>
    <t>stabilní kostrukce,elektr.polohování</t>
  </si>
  <si>
    <t>stůl dlouhý dřevěný</t>
  </si>
  <si>
    <t>, design velmi světlé</t>
  </si>
  <si>
    <t>1x denní místnost</t>
  </si>
  <si>
    <t>dřevo,materiál lamino, stabilní silné nohy</t>
  </si>
  <si>
    <t>1800 x 90 cm</t>
  </si>
  <si>
    <t>stůl dlouhý pracovní</t>
  </si>
  <si>
    <t>, vysoce odolná deska,</t>
  </si>
  <si>
    <t>2 x dílna I patro</t>
  </si>
  <si>
    <t>určený do dílny na různé ruční práce</t>
  </si>
  <si>
    <t>kovové nohy - 150 cm délka x 90 cm š.</t>
  </si>
  <si>
    <t>rehabilitační stůl elektrický</t>
  </si>
  <si>
    <t>Vojtův stůl rozměr 90x190,1 x  a  100x200-</t>
  </si>
  <si>
    <t>1 x 90 x 190 - (koupena)přízemí</t>
  </si>
  <si>
    <t>cm 1x - výškově nastavitelná pomocí elek-</t>
  </si>
  <si>
    <t>1 x 100 x200 - ergoterapeut (2patro)</t>
  </si>
  <si>
    <t>tromotoru,pojezdová kolečka,ovládání</t>
  </si>
  <si>
    <t>rukou , elektroovladačem</t>
  </si>
  <si>
    <t>kancelářská sestava</t>
  </si>
  <si>
    <t>kancelářský stůl 1400x800x760</t>
  </si>
  <si>
    <t>1. kancelář administrativa - přízemí (tmavý ořech 1x)</t>
  </si>
  <si>
    <t>admin.</t>
  </si>
  <si>
    <t>kontejner 400x600x760</t>
  </si>
  <si>
    <t>2, kancelář denní provoz - 1 patro (bílé dřevo))</t>
  </si>
  <si>
    <t>1x skříň plná policová š 80cm v 190</t>
  </si>
  <si>
    <t>3. kancelář soc.pracovnice - 2 patro (bílé dřevo)</t>
  </si>
  <si>
    <t>1x skříň otevřená policová š.80 v 190</t>
  </si>
  <si>
    <t>1 x skříň kombinovaná ,půlka otevřená</t>
  </si>
  <si>
    <t>policová, půlka dvířka š.80 v 90cm</t>
  </si>
  <si>
    <t>3 x skříňka nízká - dvě krajní tvoří kulatý</t>
  </si>
  <si>
    <t xml:space="preserve">roh - kombinované otevřené police a </t>
  </si>
  <si>
    <t>částečně dvířka - 1 skříňka výška 80 cm</t>
  </si>
  <si>
    <t>celková délka nízké ssestavy 1500 cm</t>
  </si>
  <si>
    <t>barva -  bílé dřevo - 1x</t>
  </si>
  <si>
    <t>barva - bílé dřevo -1x</t>
  </si>
  <si>
    <t>barva - tmavý ořech  1 x</t>
  </si>
  <si>
    <t>kancelářská sestava  ergot</t>
  </si>
  <si>
    <t>stůl 1200x800x760</t>
  </si>
  <si>
    <t>ergoterapeut  . 2 patro</t>
  </si>
  <si>
    <t>půlka dvířka-výška 90cm délka 1,6m</t>
  </si>
  <si>
    <t>barva bílé dřevo</t>
  </si>
  <si>
    <t>kancelářské křeslo</t>
  </si>
  <si>
    <t>kovová stabilní základna</t>
  </si>
  <si>
    <t>1 x ředitel (přízemí)</t>
  </si>
  <si>
    <t>černá umělá kůže, pět koleček s funkcí</t>
  </si>
  <si>
    <t>1x administrativa (přízemí)</t>
  </si>
  <si>
    <t>Multiblock</t>
  </si>
  <si>
    <t>1 x denní provoz (první patro)</t>
  </si>
  <si>
    <t>1x soc. pracovnice (druhé patro)</t>
  </si>
  <si>
    <t>1 x ergoterapeut (druhé patro)</t>
  </si>
  <si>
    <t xml:space="preserve">židle </t>
  </si>
  <si>
    <t>židle typu křesílko, stabilní , bílé dřevo</t>
  </si>
  <si>
    <t>první patro  - denní místnost k dlouhému stolu</t>
  </si>
  <si>
    <t>musí ladit ke stolu na prvním patře v denní</t>
  </si>
  <si>
    <t xml:space="preserve">místnosti , polstrování (um.kůže) křesílek </t>
  </si>
  <si>
    <t>modré, nebo zelené (ladí s kobercem a</t>
  </si>
  <si>
    <t>sedací soupravou v téže místnosti)</t>
  </si>
  <si>
    <t xml:space="preserve">stabilní  konstrukce, lehké dřevo, </t>
  </si>
  <si>
    <t>místnost pro autisty - první patro</t>
  </si>
  <si>
    <t>klasická židle, - umělá kůže - modrá</t>
  </si>
  <si>
    <t xml:space="preserve">barva </t>
  </si>
  <si>
    <t xml:space="preserve">kartotéka </t>
  </si>
  <si>
    <t>uzamykatelná plechová,4 zásuvky</t>
  </si>
  <si>
    <t>kancelář soc. pracovnice 2 patro</t>
  </si>
  <si>
    <t xml:space="preserve">plný výsuv,blokace pro převrácení </t>
  </si>
  <si>
    <t>kancelář ředitele -  1 patro</t>
  </si>
  <si>
    <t>otevírání zásuvek, hloubka 640 mm</t>
  </si>
  <si>
    <t>výška 1320 mm</t>
  </si>
  <si>
    <t>pracovní stůl autista</t>
  </si>
  <si>
    <t>materiál lamino , světlá barva .</t>
  </si>
  <si>
    <t>místnost - autista - 1 patro</t>
  </si>
  <si>
    <t>bez šuplíků 80 délka x 50 hloubka x 75</t>
  </si>
  <si>
    <t>výška</t>
  </si>
  <si>
    <t>regál</t>
  </si>
  <si>
    <t>materiál lamino, světlá barva - stejná</t>
  </si>
  <si>
    <t>místnost autista - 1 patro</t>
  </si>
  <si>
    <t>jako stoly pro autisty</t>
  </si>
  <si>
    <t>šířka 49x hloubka 36 x výška 198</t>
  </si>
  <si>
    <t>toaletní křeslo</t>
  </si>
  <si>
    <t>odlehčený moderní materiál, velmi</t>
  </si>
  <si>
    <t>sprchovací</t>
  </si>
  <si>
    <t xml:space="preserve">odolný, křeslo je toaletni, ale vhodné také </t>
  </si>
  <si>
    <t>koupelna klienti 1 patro</t>
  </si>
  <si>
    <t>jako sprchovací,dvojdílný sedák umož-</t>
  </si>
  <si>
    <t>relaxační místnost přízemí</t>
  </si>
  <si>
    <t>ňující odejmutí nádoby shora i zezadu</t>
  </si>
  <si>
    <t>odklopné loketní opěrky,odnímatelný</t>
  </si>
  <si>
    <t>kryt sedáku je z pěnové gumy,po odejmu-</t>
  </si>
  <si>
    <t xml:space="preserve">tí nádoby je možné s vozíkem nacouvat </t>
  </si>
  <si>
    <t>nad běžné Wc,pro potřebu transportu je</t>
  </si>
  <si>
    <t>opěrka odnímatelná, křeslo je vybaveno</t>
  </si>
  <si>
    <t>kolečky o průměru 12,5 cm,zadní pár ko-</t>
  </si>
  <si>
    <t>leček je aretován nášlapnými brzdami</t>
  </si>
  <si>
    <t>žíněnka tělocvičná</t>
  </si>
  <si>
    <t>obal pogumovaný otíratelný , vyztužené</t>
  </si>
  <si>
    <t>tělocvična 2 patro</t>
  </si>
  <si>
    <t>rohy, z druhé strany protiskluz</t>
  </si>
  <si>
    <t>náplň molitanová PUR pěna 5 cm</t>
  </si>
  <si>
    <t>tlumení nárazu dle normy ČSNEN 12503</t>
  </si>
  <si>
    <t>200x100x5</t>
  </si>
  <si>
    <t>žebřina tělocvičná</t>
  </si>
  <si>
    <t>splňuje evropskou normu ČSN EN12346</t>
  </si>
  <si>
    <t>Bočnice smrk,bukové příčky - 14 ks</t>
  </si>
  <si>
    <t xml:space="preserve">šířka bočnice je 14 cm,příčky oválné </t>
  </si>
  <si>
    <t>rozměr 45 x 40 mm,výška žebřiny 270 cm</t>
  </si>
  <si>
    <t>venkovní šířka vč. Bočnic 95 cm</t>
  </si>
  <si>
    <t>švédská lavička</t>
  </si>
  <si>
    <t>horní deska překližková, šířka 25 cm</t>
  </si>
  <si>
    <t>o minimální tloušťce 27 mm, lak průhledný,</t>
  </si>
  <si>
    <t>nohy - překližka min tl. 27 mm,</t>
  </si>
  <si>
    <t xml:space="preserve">úhelníky -spojení desky a nohy, jeden </t>
  </si>
  <si>
    <t>dřevěný hranol pro zavěšení na žebřinu</t>
  </si>
  <si>
    <t>celková výška lavičky je 26 cm</t>
  </si>
  <si>
    <t>počítačový stůl PC</t>
  </si>
  <si>
    <t>klasický počítačový stůl bez zásuvek</t>
  </si>
  <si>
    <t>PC místnost - 1 patro (klienti)</t>
  </si>
  <si>
    <t>šířka 90cm výška min 75 cm hloubka</t>
  </si>
  <si>
    <t>55 cm, materiál lamino,bílá</t>
  </si>
  <si>
    <t>židle k PC</t>
  </si>
  <si>
    <t>vysoce stabilní kancelářská židle</t>
  </si>
  <si>
    <t>PC místnost</t>
  </si>
  <si>
    <t>výškově nastavitelná, polohovatelná,</t>
  </si>
  <si>
    <t>kovový kříž a naklápěcí mechanizmus</t>
  </si>
  <si>
    <t>mat. opěrky - horní část koženka, síťovina</t>
  </si>
  <si>
    <t>Rozměry: 48x48x91-102x41-52</t>
  </si>
  <si>
    <t>černá barva + chrom.</t>
  </si>
  <si>
    <t>sedačka do zimní zahrady</t>
  </si>
  <si>
    <t xml:space="preserve">vyroben z vysoce kvalitního (polyrattanu </t>
  </si>
  <si>
    <t>se stolem - set</t>
  </si>
  <si>
    <t xml:space="preserve">Konstrukce sedačky a stolu je zhotovena z  </t>
  </si>
  <si>
    <t>rohová sedačka</t>
  </si>
  <si>
    <t>hliníku (nerez),ratanové vlákno</t>
  </si>
  <si>
    <t>zimní zahrada</t>
  </si>
  <si>
    <t>,sedačka je ROHOVÁ</t>
  </si>
  <si>
    <t>Set se snadno udržuje – všechny potahy</t>
  </si>
  <si>
    <t>jsou odnímatelné a pratelné, materiál</t>
  </si>
  <si>
    <t>voděodpudivý</t>
  </si>
  <si>
    <t>vlákno je opatřeno UV filtrem</t>
  </si>
  <si>
    <t>Rozměry:  220 x 220 x 62 cm, stolek 60 x 60 x 32 cm</t>
  </si>
  <si>
    <t>výška sedu: 40 cm, celková výška 65 cm</t>
  </si>
  <si>
    <t>židle do jídelny</t>
  </si>
  <si>
    <t xml:space="preserve">lehká židle bez područek , barva ladí </t>
  </si>
  <si>
    <t>15 x jídelna klienti 1 patro</t>
  </si>
  <si>
    <t>s designem stolů v jídelnách, koženka</t>
  </si>
  <si>
    <t>15 x jídelna klienti přízemí</t>
  </si>
  <si>
    <t>barva 15 x zelená, 15 x béžová,</t>
  </si>
  <si>
    <t>vyšší sed pro snadné vstávání</t>
  </si>
  <si>
    <t>Š-52, H-57, V-84 cm</t>
  </si>
  <si>
    <t>vysoké nároky na stabilitu</t>
  </si>
  <si>
    <t>možnost stohování</t>
  </si>
  <si>
    <t>stoly do jídelny</t>
  </si>
  <si>
    <t>desky stolu - stejný materiál jako jsou</t>
  </si>
  <si>
    <t>3 x jídelna klienti 1 patro</t>
  </si>
  <si>
    <t xml:space="preserve">židle v jídelnách, nohy stolů kovové </t>
  </si>
  <si>
    <t>3 x jídelna klienti přízemí</t>
  </si>
  <si>
    <t>deska dobře omyvatelná a velmi odolná</t>
  </si>
  <si>
    <t>rohy zakulacené</t>
  </si>
  <si>
    <t>v případě, že nohy stolů nebudou kovové</t>
  </si>
  <si>
    <t>pak je nutné, aby byly z velmi odolného</t>
  </si>
  <si>
    <t>materiálu - proti poškození invalidními</t>
  </si>
  <si>
    <t>vozíky</t>
  </si>
  <si>
    <t xml:space="preserve">rozměry 80x80x76cm - minimální </t>
  </si>
  <si>
    <t>výška (jinak se nevejde vozík)</t>
  </si>
  <si>
    <t>rozteč noh solu min 60 cm</t>
  </si>
  <si>
    <t>nerezový vozík</t>
  </si>
  <si>
    <t>vozík určený na sběr použitého nádobí</t>
  </si>
  <si>
    <t>1x kuchyň přízemí</t>
  </si>
  <si>
    <t>na kolečkách</t>
  </si>
  <si>
    <t>nerezové provedení se 4 policemi</t>
  </si>
  <si>
    <t>1 x kuchyň 1. patro</t>
  </si>
  <si>
    <t>otočná kolečka 2 x bržděná, police</t>
  </si>
  <si>
    <t xml:space="preserve">s prolisovvaným zvednutým okrajem a </t>
  </si>
  <si>
    <t>spodní tlumící vrstvou</t>
  </si>
  <si>
    <t>rozměry 850x550x940 mm</t>
  </si>
  <si>
    <t>nerezový regál</t>
  </si>
  <si>
    <t>regál s plnými policemi</t>
  </si>
  <si>
    <t>výdejna jídla</t>
  </si>
  <si>
    <t>na termoporty</t>
  </si>
  <si>
    <t>4 police ,max177x600x1800 cm</t>
  </si>
  <si>
    <t>materiál: celonerezové provedení,</t>
  </si>
  <si>
    <t>určené pro gastro,</t>
  </si>
  <si>
    <t>vodní lázeň na ohřev jídla</t>
  </si>
  <si>
    <t>celonerezové provedení , samostatné</t>
  </si>
  <si>
    <t>elektrická</t>
  </si>
  <si>
    <t>ovládání pro každou vanu, kontrolka</t>
  </si>
  <si>
    <t>zapnutí a vyhřátí, regulace teploty</t>
  </si>
  <si>
    <t>30-90 st., ovládání na delší straně,</t>
  </si>
  <si>
    <t xml:space="preserve">3x výpustný  ventil; </t>
  </si>
  <si>
    <t>2x bržděná kolečka,2x nebržděná</t>
  </si>
  <si>
    <t>na gastronádoby termopotrů AP200</t>
  </si>
  <si>
    <t>vybavení snoezelenu</t>
  </si>
  <si>
    <t xml:space="preserve">100x200x45 - vysoké nároky na </t>
  </si>
  <si>
    <t>snoezelen 3 patro</t>
  </si>
  <si>
    <t>vodní postel</t>
  </si>
  <si>
    <t>bezpečnost, barva fialová</t>
  </si>
  <si>
    <t>elektr.</t>
  </si>
  <si>
    <t>objem: 220 - 240 litrů</t>
  </si>
  <si>
    <t>vodní postel disponuje díky  výkonným</t>
  </si>
  <si>
    <t>reproduktorům jemnými vibracemi rytmu</t>
  </si>
  <si>
    <t xml:space="preserve">tónu a taktu </t>
  </si>
  <si>
    <t>Postel také využívá interaktivní stimulaci,</t>
  </si>
  <si>
    <t>kdy prostřednictvím mikrofonu lze vytvo-</t>
  </si>
  <si>
    <t>řit vibrace vlastním zvukem. Je vyrobena z materiálu</t>
  </si>
  <si>
    <t>který je mimořádně odolný vůči fyzické zátěži</t>
  </si>
  <si>
    <t>Tekutina do materiálu nevsakuje, postel je</t>
  </si>
  <si>
    <t>proto velmi vhodná pro osoby s inkontinenc</t>
  </si>
  <si>
    <t>Díky antibakteriální úpravě splňuje</t>
  </si>
  <si>
    <t>i vysoké nároky na hygienu v nemocnicích.</t>
  </si>
  <si>
    <t>velmi snadno se čistí a udržuje</t>
  </si>
  <si>
    <t>regály do úklidové místnosti</t>
  </si>
  <si>
    <t>rozměr 60x30 cm</t>
  </si>
  <si>
    <t>1x suterén - úklidová místnost</t>
  </si>
  <si>
    <t>1x první patro - úklidová místnost</t>
  </si>
  <si>
    <t>snadná montáž</t>
  </si>
  <si>
    <t>1xpřízemí - místnost</t>
  </si>
  <si>
    <t>police nad stůl</t>
  </si>
  <si>
    <t>skříň - barva bílá, zavěšení nad přebalova.</t>
  </si>
  <si>
    <t>koupela -klienti (přízemí)</t>
  </si>
  <si>
    <t>cí stůl, délka 100cm x45 - dvě police</t>
  </si>
  <si>
    <t>otevřené(bez dvířek) ,vhodné do koupelny</t>
  </si>
  <si>
    <t>věšák na oblečení</t>
  </si>
  <si>
    <t>věšák nástěnný 1x 140 cm</t>
  </si>
  <si>
    <t>1x 140 koupelna klienti  - 1 patro</t>
  </si>
  <si>
    <t>věšák nástěnný 1x 90 cm</t>
  </si>
  <si>
    <t>1 x 90 cm koupelna klienti - přízemí</t>
  </si>
  <si>
    <t>věšák nástěnný 2 x 45 cm</t>
  </si>
  <si>
    <t>2 x 45 cm převlékací box šatna klienti</t>
  </si>
  <si>
    <t>materiál odolný proti vlhkosti</t>
  </si>
  <si>
    <t>a převlékací místnost</t>
  </si>
  <si>
    <t>pracovní ponk max.850x1500x750</t>
  </si>
  <si>
    <t>pracovní ponk</t>
  </si>
  <si>
    <t>pracovní deska - masivní buková deskaz</t>
  </si>
  <si>
    <t>s kontejnerem</t>
  </si>
  <si>
    <t>vodovzdorné lepené spárovky,po obvodu</t>
  </si>
  <si>
    <t xml:space="preserve">sražené hrany, tloušťka pracovní desky </t>
  </si>
  <si>
    <t>40 mm,podnoží stolu - 2 x výškově nasta-</t>
  </si>
  <si>
    <t>vitelná noha stolu, nosnost stolu 800 kg</t>
  </si>
  <si>
    <t>barva - šedá xčervená (není nutné dodržet</t>
  </si>
  <si>
    <t>kontejner - v 65 cm X š. 56 cm</t>
  </si>
  <si>
    <t>nosnost zásuvky 90 kg, centrální zamykání</t>
  </si>
  <si>
    <t xml:space="preserve">5 zásuvek -centrální zamykání, výsuv zá- </t>
  </si>
  <si>
    <t xml:space="preserve">suvky 80 %,ochrana proti vysunutí více </t>
  </si>
  <si>
    <t>zásuvek</t>
  </si>
  <si>
    <t>venkovní nábytek</t>
  </si>
  <si>
    <t xml:space="preserve">materiál - akacioný masív s povrchovou </t>
  </si>
  <si>
    <t>terasa, zahrada</t>
  </si>
  <si>
    <t>sada - 6 míst</t>
  </si>
  <si>
    <t>úpravou, odolná proti vlivům počasí,</t>
  </si>
  <si>
    <t>1 oválný stůl, 6 židlí, 1 slunečník, opěradla</t>
  </si>
  <si>
    <t>židlí možnost nastavit do několika pozic</t>
  </si>
  <si>
    <t>židle -š57x69hx111v cm, stůl 150 x80x74</t>
  </si>
  <si>
    <t>slunečník 250 průměr x 240 v</t>
  </si>
  <si>
    <t>nábytková sestava</t>
  </si>
  <si>
    <t>skříně prosklené - 2 ks na šanony (mléčné</t>
  </si>
  <si>
    <t>sklo) - rozměry 1 skříně v 85 cm Xdélka 105 cm</t>
  </si>
  <si>
    <t>h 50 cm, kancelářský stůl šířka 130 cm,</t>
  </si>
  <si>
    <t xml:space="preserve">výška 75 cm, hloubka 60 cm s vysouvacím </t>
  </si>
  <si>
    <t>zásuvka pro klávesnici, kontejner se šuplaty</t>
  </si>
  <si>
    <t>skříň šatní : š95xvmax270cmxh60cm</t>
  </si>
  <si>
    <t>provedení - tmavý ořech</t>
  </si>
  <si>
    <t>Cena celkem bez DPH</t>
  </si>
  <si>
    <t>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</si>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</sst>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1" xfId="0" applyBorder="1"/>
    <xf numFmtId="0" fontId="1" fillId="0" borderId="1" xfId="0" applyFont="1" applyBorder="1"/>
    <xf numFmtId="0" fontId="1" fillId="0" borderId="3" xfId="0" applyFont="1" applyBorder="1"/>
    <xf numFmtId="3" fontId="0" fillId="0" borderId="1" xfId="0" applyNumberFormat="1" applyBorder="1"/>
    <xf numFmtId="3" fontId="0" fillId="0" borderId="3" xfId="0" applyNumberFormat="1" applyBorder="1"/>
    <xf numFmtId="0" fontId="0" fillId="0" borderId="1" xfId="0" applyBorder="1" applyAlignment="1">
      <alignment horizontal="left" indent="1"/>
    </xf>
    <xf numFmtId="0" fontId="0" fillId="0" borderId="3" xfId="0" applyBorder="1" applyAlignment="1">
      <alignment horizontal="left" indent="1"/>
    </xf>
    <xf numFmtId="0" fontId="0" fillId="0" borderId="2" xfId="0" applyBorder="1"/>
    <xf numFmtId="4" fontId="0" fillId="3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B5D7A-CAC7-40A7-939D-645083418EC1}">
  <dimension ref="A3:G264"/>
  <sheetViews>
    <sheetView tabSelected="1" workbookViewId="0">
      <selection activeCell="J21" sqref="J21"/>
    </sheetView>
  </sheetViews>
  <sheetFormatPr defaultRowHeight="15" x14ac:dyDescent="0.25"/>
  <cols>
    <col min="1" max="1" width="3.7109375" customWidth="1"/>
    <col min="2" max="2" width="27.85546875" customWidth="1"/>
    <col min="3" max="3" width="6" customWidth="1"/>
    <col min="4" max="4" width="37.85546875" customWidth="1"/>
    <col min="5" max="5" width="39.85546875" customWidth="1"/>
    <col min="6" max="6" width="14.140625" customWidth="1"/>
    <col min="7" max="7" width="12.85546875" customWidth="1"/>
  </cols>
  <sheetData>
    <row r="3" spans="1: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7" x14ac:dyDescent="0.25">
      <c r="A4" s="2"/>
      <c r="B4" s="2"/>
      <c r="C4" s="2" t="s">
        <v>7</v>
      </c>
      <c r="D4" s="2"/>
      <c r="E4" s="2"/>
      <c r="F4" s="2" t="s">
        <v>8</v>
      </c>
      <c r="G4" s="2" t="s">
        <v>8</v>
      </c>
    </row>
    <row r="5" spans="1:7" x14ac:dyDescent="0.25">
      <c r="A5" s="3">
        <v>1</v>
      </c>
      <c r="B5" s="3" t="s">
        <v>9</v>
      </c>
      <c r="C5" s="3">
        <v>1</v>
      </c>
      <c r="D5" s="3" t="s">
        <v>10</v>
      </c>
      <c r="E5" s="3" t="s">
        <v>11</v>
      </c>
      <c r="F5" s="3"/>
      <c r="G5" s="3">
        <f>C5*F5</f>
        <v>0</v>
      </c>
    </row>
    <row r="6" spans="1:7" x14ac:dyDescent="0.25">
      <c r="A6" s="3"/>
      <c r="B6" s="3"/>
      <c r="C6" s="3"/>
      <c r="D6" s="3" t="s">
        <v>12</v>
      </c>
      <c r="E6" s="3"/>
      <c r="F6" s="3"/>
      <c r="G6" s="3"/>
    </row>
    <row r="7" spans="1:7" x14ac:dyDescent="0.25">
      <c r="A7" s="3"/>
      <c r="B7" s="3" t="s">
        <v>13</v>
      </c>
      <c r="C7" s="3"/>
      <c r="D7" s="3" t="s">
        <v>14</v>
      </c>
      <c r="E7" s="3"/>
      <c r="F7" s="3"/>
      <c r="G7" s="3"/>
    </row>
    <row r="8" spans="1:7" x14ac:dyDescent="0.25">
      <c r="A8" s="4">
        <v>2</v>
      </c>
      <c r="B8" s="4" t="s">
        <v>15</v>
      </c>
      <c r="C8" s="4">
        <v>12</v>
      </c>
      <c r="D8" s="4" t="s">
        <v>16</v>
      </c>
      <c r="E8" s="4" t="s">
        <v>17</v>
      </c>
      <c r="F8" s="4"/>
      <c r="G8" s="4">
        <f>C8*F8</f>
        <v>0</v>
      </c>
    </row>
    <row r="9" spans="1:7" x14ac:dyDescent="0.25">
      <c r="A9" s="3"/>
      <c r="B9" s="3"/>
      <c r="C9" s="3"/>
      <c r="D9" s="3" t="s">
        <v>18</v>
      </c>
      <c r="E9" s="3" t="s">
        <v>19</v>
      </c>
      <c r="F9" s="3"/>
      <c r="G9" s="3"/>
    </row>
    <row r="10" spans="1:7" x14ac:dyDescent="0.25">
      <c r="A10" s="3"/>
      <c r="B10" s="3"/>
      <c r="C10" s="3"/>
      <c r="D10" s="3" t="s">
        <v>20</v>
      </c>
      <c r="E10" s="3" t="s">
        <v>21</v>
      </c>
      <c r="F10" s="3"/>
      <c r="G10" s="3"/>
    </row>
    <row r="11" spans="1:7" x14ac:dyDescent="0.25">
      <c r="A11" s="3"/>
      <c r="B11" s="3"/>
      <c r="C11" s="3"/>
      <c r="D11" s="3" t="s">
        <v>22</v>
      </c>
      <c r="E11" s="3" t="s">
        <v>23</v>
      </c>
      <c r="F11" s="3"/>
      <c r="G11" s="3"/>
    </row>
    <row r="12" spans="1:7" x14ac:dyDescent="0.25">
      <c r="A12" s="4">
        <v>3</v>
      </c>
      <c r="B12" s="4" t="s">
        <v>24</v>
      </c>
      <c r="C12" s="4">
        <v>1</v>
      </c>
      <c r="D12" s="4" t="s">
        <v>25</v>
      </c>
      <c r="E12" s="4" t="s">
        <v>26</v>
      </c>
      <c r="F12" s="4"/>
      <c r="G12" s="4">
        <f>C12*F12</f>
        <v>0</v>
      </c>
    </row>
    <row r="13" spans="1:7" x14ac:dyDescent="0.25">
      <c r="A13" s="3"/>
      <c r="B13" s="3"/>
      <c r="C13" s="3"/>
      <c r="D13" s="3" t="s">
        <v>27</v>
      </c>
      <c r="E13" s="3"/>
      <c r="F13" s="3"/>
      <c r="G13" s="3"/>
    </row>
    <row r="14" spans="1:7" x14ac:dyDescent="0.25">
      <c r="A14" s="3"/>
      <c r="B14" s="3"/>
      <c r="C14" s="3"/>
      <c r="D14" s="3" t="s">
        <v>28</v>
      </c>
      <c r="E14" s="3"/>
      <c r="F14" s="3"/>
      <c r="G14" s="3"/>
    </row>
    <row r="15" spans="1:7" x14ac:dyDescent="0.25">
      <c r="A15" s="4">
        <v>4</v>
      </c>
      <c r="B15" s="4" t="s">
        <v>29</v>
      </c>
      <c r="C15" s="4">
        <v>1</v>
      </c>
      <c r="D15" s="4" t="s">
        <v>30</v>
      </c>
      <c r="E15" s="4" t="s">
        <v>31</v>
      </c>
      <c r="F15" s="4"/>
      <c r="G15" s="4">
        <f>C15*F15</f>
        <v>0</v>
      </c>
    </row>
    <row r="16" spans="1:7" x14ac:dyDescent="0.25">
      <c r="A16" s="3"/>
      <c r="B16" s="3" t="s">
        <v>32</v>
      </c>
      <c r="C16" s="3"/>
      <c r="D16" s="3" t="s">
        <v>33</v>
      </c>
      <c r="E16" s="3" t="s">
        <v>34</v>
      </c>
      <c r="F16" s="3"/>
      <c r="G16" s="3"/>
    </row>
    <row r="17" spans="1:7" x14ac:dyDescent="0.25">
      <c r="A17" s="3"/>
      <c r="B17" s="3" t="s">
        <v>35</v>
      </c>
      <c r="C17" s="3"/>
      <c r="D17" s="3" t="s">
        <v>36</v>
      </c>
      <c r="E17" s="3" t="s">
        <v>37</v>
      </c>
      <c r="F17" s="3"/>
      <c r="G17" s="3"/>
    </row>
    <row r="18" spans="1:7" x14ac:dyDescent="0.25">
      <c r="A18" s="3"/>
      <c r="B18" s="3"/>
      <c r="C18" s="3"/>
      <c r="D18" s="3" t="s">
        <v>38</v>
      </c>
      <c r="E18" s="3" t="s">
        <v>39</v>
      </c>
      <c r="F18" s="3"/>
      <c r="G18" s="3"/>
    </row>
    <row r="19" spans="1:7" x14ac:dyDescent="0.25">
      <c r="A19" s="3"/>
      <c r="B19" s="3"/>
      <c r="C19" s="3"/>
      <c r="D19" s="3" t="s">
        <v>40</v>
      </c>
      <c r="E19" s="3" t="s">
        <v>41</v>
      </c>
      <c r="F19" s="3"/>
      <c r="G19" s="3"/>
    </row>
    <row r="20" spans="1:7" x14ac:dyDescent="0.25">
      <c r="A20" s="3"/>
      <c r="B20" s="3"/>
      <c r="C20" s="3"/>
      <c r="D20" s="3" t="s">
        <v>42</v>
      </c>
      <c r="E20" s="3" t="s">
        <v>43</v>
      </c>
      <c r="F20" s="3"/>
      <c r="G20" s="3"/>
    </row>
    <row r="21" spans="1:7" x14ac:dyDescent="0.25">
      <c r="A21" s="3"/>
      <c r="B21" s="3"/>
      <c r="C21" s="3"/>
      <c r="D21" s="3" t="s">
        <v>44</v>
      </c>
      <c r="E21" s="3" t="s">
        <v>45</v>
      </c>
      <c r="F21" s="3"/>
      <c r="G21" s="3"/>
    </row>
    <row r="22" spans="1:7" x14ac:dyDescent="0.25">
      <c r="A22" s="4">
        <v>5</v>
      </c>
      <c r="B22" s="4" t="s">
        <v>46</v>
      </c>
      <c r="C22" s="4">
        <v>6</v>
      </c>
      <c r="D22" s="4" t="s">
        <v>47</v>
      </c>
      <c r="E22" s="4" t="s">
        <v>48</v>
      </c>
      <c r="F22" s="4"/>
      <c r="G22" s="4">
        <f>C22*F22</f>
        <v>0</v>
      </c>
    </row>
    <row r="23" spans="1:7" x14ac:dyDescent="0.25">
      <c r="A23" s="3"/>
      <c r="B23" s="3"/>
      <c r="C23" s="3"/>
      <c r="D23" s="3" t="s">
        <v>49</v>
      </c>
      <c r="E23" s="3" t="s">
        <v>50</v>
      </c>
      <c r="F23" s="3"/>
      <c r="G23" s="3"/>
    </row>
    <row r="24" spans="1:7" x14ac:dyDescent="0.25">
      <c r="A24" s="4">
        <v>6</v>
      </c>
      <c r="B24" s="4" t="s">
        <v>51</v>
      </c>
      <c r="C24" s="4">
        <v>3</v>
      </c>
      <c r="D24" s="4" t="s">
        <v>52</v>
      </c>
      <c r="E24" s="4" t="s">
        <v>53</v>
      </c>
      <c r="F24" s="4"/>
      <c r="G24" s="4">
        <f>C24*F24</f>
        <v>0</v>
      </c>
    </row>
    <row r="25" spans="1:7" x14ac:dyDescent="0.25">
      <c r="A25" s="3"/>
      <c r="B25" s="3"/>
      <c r="C25" s="3"/>
      <c r="D25" s="3" t="s">
        <v>54</v>
      </c>
      <c r="E25" s="3"/>
      <c r="F25" s="3"/>
      <c r="G25" s="3"/>
    </row>
    <row r="26" spans="1:7" x14ac:dyDescent="0.25">
      <c r="A26" s="4">
        <v>7</v>
      </c>
      <c r="B26" s="4" t="s">
        <v>55</v>
      </c>
      <c r="C26" s="4">
        <v>2</v>
      </c>
      <c r="D26" s="4" t="s">
        <v>56</v>
      </c>
      <c r="E26" s="4" t="s">
        <v>57</v>
      </c>
      <c r="F26" s="4"/>
      <c r="G26" s="4">
        <f>C26*F26</f>
        <v>0</v>
      </c>
    </row>
    <row r="27" spans="1:7" x14ac:dyDescent="0.25">
      <c r="A27" s="3"/>
      <c r="B27" s="3"/>
      <c r="C27" s="3"/>
      <c r="D27" s="3" t="s">
        <v>58</v>
      </c>
      <c r="E27" s="3"/>
      <c r="F27" s="3"/>
      <c r="G27" s="3"/>
    </row>
    <row r="28" spans="1:7" x14ac:dyDescent="0.25">
      <c r="A28" s="3"/>
      <c r="B28" s="3"/>
      <c r="C28" s="3"/>
      <c r="D28" s="3" t="s">
        <v>59</v>
      </c>
      <c r="E28" s="3"/>
      <c r="F28" s="3"/>
      <c r="G28" s="3"/>
    </row>
    <row r="29" spans="1:7" x14ac:dyDescent="0.25">
      <c r="A29" s="3"/>
      <c r="B29" s="3"/>
      <c r="C29" s="3"/>
      <c r="D29" s="3" t="s">
        <v>60</v>
      </c>
      <c r="E29" s="3"/>
      <c r="F29" s="3"/>
      <c r="G29" s="3"/>
    </row>
    <row r="30" spans="1:7" x14ac:dyDescent="0.25">
      <c r="A30" s="3"/>
      <c r="B30" s="3"/>
      <c r="C30" s="3"/>
      <c r="D30" s="3" t="s">
        <v>61</v>
      </c>
      <c r="E30" s="3"/>
      <c r="F30" s="3"/>
      <c r="G30" s="3"/>
    </row>
    <row r="31" spans="1:7" x14ac:dyDescent="0.25">
      <c r="A31" s="5">
        <v>8</v>
      </c>
      <c r="B31" s="5" t="s">
        <v>62</v>
      </c>
      <c r="C31" s="5"/>
      <c r="D31" s="5" t="str">
        <f>D39</f>
        <v>dílenská skříň max.1920x900x380</v>
      </c>
      <c r="E31" s="4" t="s">
        <v>64</v>
      </c>
      <c r="F31" s="4"/>
      <c r="G31" s="4"/>
    </row>
    <row r="32" spans="1:7" x14ac:dyDescent="0.25">
      <c r="A32" s="6"/>
      <c r="B32" s="6" t="s">
        <v>65</v>
      </c>
      <c r="C32" s="6">
        <v>1</v>
      </c>
      <c r="D32" s="6" t="s">
        <v>66</v>
      </c>
      <c r="E32" s="3" t="s">
        <v>67</v>
      </c>
      <c r="F32" s="3"/>
      <c r="G32" s="3">
        <f>C32*F32</f>
        <v>0</v>
      </c>
    </row>
    <row r="33" spans="1:7" x14ac:dyDescent="0.25">
      <c r="A33" s="3"/>
      <c r="B33" s="6"/>
      <c r="C33" s="3"/>
      <c r="E33" s="3" t="s">
        <v>68</v>
      </c>
      <c r="F33" s="3"/>
      <c r="G33" s="3"/>
    </row>
    <row r="34" spans="1:7" x14ac:dyDescent="0.25">
      <c r="A34" s="3"/>
      <c r="B34" s="3" t="s">
        <v>69</v>
      </c>
      <c r="C34" s="3">
        <v>8</v>
      </c>
      <c r="D34" s="3" t="s">
        <v>70</v>
      </c>
      <c r="E34" s="3"/>
      <c r="F34" s="3"/>
      <c r="G34" s="3">
        <f>C34*F34</f>
        <v>0</v>
      </c>
    </row>
    <row r="35" spans="1:7" x14ac:dyDescent="0.25">
      <c r="A35" s="3"/>
      <c r="B35" s="3"/>
      <c r="C35" s="3"/>
      <c r="D35" s="3" t="s">
        <v>71</v>
      </c>
      <c r="E35" s="3"/>
      <c r="F35" s="3"/>
      <c r="G35" s="3"/>
    </row>
    <row r="36" spans="1:7" x14ac:dyDescent="0.25">
      <c r="A36" s="4">
        <v>9</v>
      </c>
      <c r="B36" s="4" t="s">
        <v>72</v>
      </c>
      <c r="C36" s="4">
        <v>1</v>
      </c>
      <c r="D36" s="4" t="s">
        <v>73</v>
      </c>
      <c r="E36" s="4"/>
      <c r="F36" s="7"/>
      <c r="G36" s="4">
        <f>C36*F36</f>
        <v>0</v>
      </c>
    </row>
    <row r="37" spans="1:7" x14ac:dyDescent="0.25">
      <c r="A37" s="3"/>
      <c r="B37" s="3"/>
      <c r="C37" s="3"/>
      <c r="D37" s="3" t="s">
        <v>74</v>
      </c>
      <c r="E37" s="3" t="s">
        <v>75</v>
      </c>
      <c r="F37" s="3"/>
      <c r="G37" s="3"/>
    </row>
    <row r="38" spans="1:7" x14ac:dyDescent="0.25">
      <c r="A38" s="3"/>
      <c r="B38" s="3"/>
      <c r="C38" s="3"/>
      <c r="D38" s="3" t="s">
        <v>76</v>
      </c>
      <c r="E38" s="3"/>
      <c r="F38" s="3"/>
      <c r="G38" s="3"/>
    </row>
    <row r="39" spans="1:7" x14ac:dyDescent="0.25">
      <c r="A39" s="4">
        <v>10</v>
      </c>
      <c r="B39" s="4" t="s">
        <v>77</v>
      </c>
      <c r="C39" s="4">
        <v>3</v>
      </c>
      <c r="D39" s="4" t="s">
        <v>63</v>
      </c>
      <c r="E39" s="4" t="s">
        <v>78</v>
      </c>
      <c r="F39" s="4"/>
      <c r="G39" s="4">
        <f>C39*F39</f>
        <v>0</v>
      </c>
    </row>
    <row r="40" spans="1:7" x14ac:dyDescent="0.25">
      <c r="A40" s="3"/>
      <c r="B40" s="3"/>
      <c r="C40" s="3"/>
      <c r="D40" s="3" t="s">
        <v>66</v>
      </c>
      <c r="E40" s="3"/>
      <c r="F40" s="3"/>
      <c r="G40" s="3"/>
    </row>
    <row r="41" spans="1:7" x14ac:dyDescent="0.25">
      <c r="A41" s="3"/>
      <c r="B41" s="3"/>
      <c r="C41" s="3"/>
      <c r="D41" s="3" t="s">
        <v>79</v>
      </c>
      <c r="E41" s="3"/>
      <c r="F41" s="3"/>
      <c r="G41" s="3"/>
    </row>
    <row r="42" spans="1:7" x14ac:dyDescent="0.25">
      <c r="A42" s="4">
        <v>11</v>
      </c>
      <c r="B42" s="4" t="s">
        <v>80</v>
      </c>
      <c r="C42" s="4">
        <v>6</v>
      </c>
      <c r="D42" s="4" t="s">
        <v>81</v>
      </c>
      <c r="E42" s="4" t="s">
        <v>82</v>
      </c>
      <c r="F42" s="7"/>
      <c r="G42" s="4">
        <f>C42*F42</f>
        <v>0</v>
      </c>
    </row>
    <row r="43" spans="1:7" x14ac:dyDescent="0.25">
      <c r="A43" s="3"/>
      <c r="B43" s="3"/>
      <c r="C43" s="3"/>
      <c r="D43" s="3" t="s">
        <v>83</v>
      </c>
      <c r="E43" s="3"/>
      <c r="F43" s="3"/>
      <c r="G43" s="3"/>
    </row>
    <row r="44" spans="1:7" x14ac:dyDescent="0.25">
      <c r="A44" s="3"/>
      <c r="B44" s="3"/>
      <c r="C44" s="3"/>
      <c r="D44" s="3" t="s">
        <v>84</v>
      </c>
      <c r="E44" s="3"/>
      <c r="F44" s="3"/>
      <c r="G44" s="3"/>
    </row>
    <row r="45" spans="1:7" x14ac:dyDescent="0.25">
      <c r="A45" s="3"/>
      <c r="B45" s="3"/>
      <c r="C45" s="3"/>
      <c r="D45" s="3" t="s">
        <v>85</v>
      </c>
      <c r="E45" s="3"/>
      <c r="F45" s="3"/>
      <c r="G45" s="3"/>
    </row>
    <row r="46" spans="1:7" x14ac:dyDescent="0.25">
      <c r="A46" s="3"/>
      <c r="B46" s="3"/>
      <c r="C46" s="3"/>
      <c r="D46" s="3" t="s">
        <v>86</v>
      </c>
      <c r="E46" s="3"/>
      <c r="F46" s="3"/>
      <c r="G46" s="3"/>
    </row>
    <row r="47" spans="1:7" x14ac:dyDescent="0.25">
      <c r="A47" s="3"/>
      <c r="B47" s="3"/>
      <c r="C47" s="3"/>
      <c r="D47" s="3" t="s">
        <v>87</v>
      </c>
      <c r="E47" s="3"/>
      <c r="F47" s="3"/>
      <c r="G47" s="3"/>
    </row>
    <row r="48" spans="1:7" x14ac:dyDescent="0.25">
      <c r="A48" s="4">
        <v>12</v>
      </c>
      <c r="B48" s="4" t="s">
        <v>88</v>
      </c>
      <c r="C48" s="4">
        <v>6</v>
      </c>
      <c r="D48" s="4" t="s">
        <v>89</v>
      </c>
      <c r="E48" s="4" t="s">
        <v>90</v>
      </c>
      <c r="F48" s="7"/>
      <c r="G48" s="4">
        <f>C48*F48</f>
        <v>0</v>
      </c>
    </row>
    <row r="49" spans="1:7" x14ac:dyDescent="0.25">
      <c r="A49" s="3"/>
      <c r="B49" s="3"/>
      <c r="C49" s="3"/>
      <c r="D49" s="3" t="s">
        <v>91</v>
      </c>
      <c r="E49" s="3"/>
      <c r="F49" s="3"/>
      <c r="G49" s="3"/>
    </row>
    <row r="50" spans="1:7" x14ac:dyDescent="0.25">
      <c r="A50" s="3"/>
      <c r="B50" s="3"/>
      <c r="C50" s="3"/>
      <c r="D50" s="3" t="s">
        <v>92</v>
      </c>
      <c r="E50" s="3"/>
      <c r="F50" s="3"/>
      <c r="G50" s="3"/>
    </row>
    <row r="51" spans="1:7" x14ac:dyDescent="0.25">
      <c r="A51" s="3"/>
      <c r="B51" s="3"/>
      <c r="C51" s="3"/>
      <c r="D51" s="3" t="s">
        <v>93</v>
      </c>
      <c r="E51" s="3"/>
      <c r="F51" s="3"/>
      <c r="G51" s="3"/>
    </row>
    <row r="52" spans="1:7" x14ac:dyDescent="0.25">
      <c r="A52" s="4">
        <v>13</v>
      </c>
      <c r="B52" s="4" t="s">
        <v>94</v>
      </c>
      <c r="C52" s="4">
        <v>6</v>
      </c>
      <c r="D52" s="4" t="s">
        <v>95</v>
      </c>
      <c r="E52" s="4" t="s">
        <v>90</v>
      </c>
      <c r="F52" s="7"/>
      <c r="G52" s="4">
        <f>C52*F52</f>
        <v>0</v>
      </c>
    </row>
    <row r="53" spans="1:7" x14ac:dyDescent="0.25">
      <c r="A53" s="3"/>
      <c r="B53" s="3"/>
      <c r="C53" s="3"/>
      <c r="D53" s="3" t="s">
        <v>96</v>
      </c>
      <c r="E53" s="3"/>
      <c r="F53" s="3"/>
      <c r="G53" s="3"/>
    </row>
    <row r="54" spans="1:7" x14ac:dyDescent="0.25">
      <c r="A54" s="3"/>
      <c r="B54" s="3"/>
      <c r="C54" s="3"/>
      <c r="D54" s="3" t="s">
        <v>97</v>
      </c>
      <c r="E54" s="3"/>
      <c r="F54" s="3"/>
      <c r="G54" s="3"/>
    </row>
    <row r="55" spans="1:7" x14ac:dyDescent="0.25">
      <c r="A55" s="3"/>
      <c r="B55" s="3"/>
      <c r="C55" s="3"/>
      <c r="D55" s="3" t="s">
        <v>98</v>
      </c>
      <c r="E55" s="3"/>
      <c r="F55" s="3"/>
      <c r="G55" s="3"/>
    </row>
    <row r="56" spans="1:7" x14ac:dyDescent="0.25">
      <c r="A56" s="4">
        <v>14</v>
      </c>
      <c r="B56" s="4" t="s">
        <v>99</v>
      </c>
      <c r="C56" s="4">
        <v>2</v>
      </c>
      <c r="D56" s="4" t="s">
        <v>100</v>
      </c>
      <c r="E56" s="4"/>
      <c r="F56" s="4"/>
      <c r="G56" s="4">
        <f>C56*F56</f>
        <v>0</v>
      </c>
    </row>
    <row r="57" spans="1:7" x14ac:dyDescent="0.25">
      <c r="A57" s="3"/>
      <c r="B57" s="3"/>
      <c r="C57" s="3"/>
      <c r="D57" s="3" t="s">
        <v>101</v>
      </c>
      <c r="E57" s="3" t="s">
        <v>102</v>
      </c>
      <c r="F57" s="8"/>
      <c r="G57" s="3"/>
    </row>
    <row r="58" spans="1:7" x14ac:dyDescent="0.25">
      <c r="A58" s="3"/>
      <c r="B58" s="3"/>
      <c r="C58" s="3"/>
      <c r="D58" s="3" t="s">
        <v>103</v>
      </c>
      <c r="E58" s="3"/>
      <c r="F58" s="3"/>
      <c r="G58" s="3"/>
    </row>
    <row r="59" spans="1:7" x14ac:dyDescent="0.25">
      <c r="A59" s="3"/>
      <c r="B59" s="3"/>
      <c r="C59" s="3"/>
      <c r="D59" s="3" t="s">
        <v>104</v>
      </c>
      <c r="E59" s="3"/>
      <c r="F59" s="3"/>
      <c r="G59" s="3"/>
    </row>
    <row r="60" spans="1:7" x14ac:dyDescent="0.25">
      <c r="A60" s="4">
        <v>15</v>
      </c>
      <c r="B60" s="5" t="s">
        <v>105</v>
      </c>
      <c r="C60" s="5">
        <v>11</v>
      </c>
      <c r="D60" s="5" t="s">
        <v>106</v>
      </c>
      <c r="E60" s="5" t="s">
        <v>107</v>
      </c>
      <c r="F60" s="4"/>
      <c r="G60" s="4">
        <f>C60*F60</f>
        <v>0</v>
      </c>
    </row>
    <row r="61" spans="1:7" x14ac:dyDescent="0.25">
      <c r="A61" s="3"/>
      <c r="B61" s="6" t="s">
        <v>108</v>
      </c>
      <c r="C61" s="6"/>
      <c r="D61" s="6" t="s">
        <v>109</v>
      </c>
      <c r="E61" s="6"/>
      <c r="F61" s="3"/>
      <c r="G61" s="3"/>
    </row>
    <row r="62" spans="1:7" x14ac:dyDescent="0.25">
      <c r="A62" s="3"/>
      <c r="B62" s="6"/>
      <c r="C62" s="6"/>
      <c r="D62" s="6" t="s">
        <v>110</v>
      </c>
      <c r="E62" s="6" t="s">
        <v>111</v>
      </c>
      <c r="F62" s="3"/>
      <c r="G62" s="3"/>
    </row>
    <row r="63" spans="1:7" x14ac:dyDescent="0.25">
      <c r="A63" s="3"/>
      <c r="B63" s="6"/>
      <c r="C63" s="6"/>
      <c r="D63" s="6" t="s">
        <v>112</v>
      </c>
      <c r="E63" s="6"/>
      <c r="F63" s="3"/>
      <c r="G63" s="3"/>
    </row>
    <row r="64" spans="1:7" x14ac:dyDescent="0.25">
      <c r="A64" s="3"/>
      <c r="B64" s="6"/>
      <c r="C64" s="6"/>
      <c r="D64" s="6" t="s">
        <v>113</v>
      </c>
      <c r="E64" s="6"/>
      <c r="F64" s="3"/>
      <c r="G64" s="3"/>
    </row>
    <row r="65" spans="1:7" x14ac:dyDescent="0.25">
      <c r="A65" s="3"/>
      <c r="B65" s="6"/>
      <c r="C65" s="6"/>
      <c r="D65" s="6" t="s">
        <v>114</v>
      </c>
      <c r="E65" s="6" t="s">
        <v>115</v>
      </c>
      <c r="F65" s="3"/>
      <c r="G65" s="3"/>
    </row>
    <row r="66" spans="1:7" x14ac:dyDescent="0.25">
      <c r="A66" s="3"/>
      <c r="B66" s="6"/>
      <c r="C66" s="6"/>
      <c r="D66" s="6" t="s">
        <v>116</v>
      </c>
      <c r="E66" s="6"/>
      <c r="F66" s="3"/>
      <c r="G66" s="3"/>
    </row>
    <row r="67" spans="1:7" x14ac:dyDescent="0.25">
      <c r="A67" s="3"/>
      <c r="B67" s="6"/>
      <c r="C67" s="6"/>
      <c r="D67" s="6" t="s">
        <v>117</v>
      </c>
      <c r="E67" s="6"/>
      <c r="F67" s="3"/>
      <c r="G67" s="3"/>
    </row>
    <row r="68" spans="1:7" x14ac:dyDescent="0.25">
      <c r="A68" s="4">
        <v>16</v>
      </c>
      <c r="B68" s="4" t="s">
        <v>118</v>
      </c>
      <c r="C68" s="4">
        <v>1</v>
      </c>
      <c r="D68" s="4" t="s">
        <v>119</v>
      </c>
      <c r="E68" s="4"/>
      <c r="F68" s="4"/>
      <c r="G68" s="4">
        <f>C68*F68</f>
        <v>0</v>
      </c>
    </row>
    <row r="69" spans="1:7" x14ac:dyDescent="0.25">
      <c r="A69" s="3"/>
      <c r="B69" s="3"/>
      <c r="C69" s="3"/>
      <c r="D69" s="3" t="s">
        <v>120</v>
      </c>
      <c r="E69" s="3" t="s">
        <v>121</v>
      </c>
      <c r="F69" s="3"/>
      <c r="G69" s="3"/>
    </row>
    <row r="70" spans="1:7" x14ac:dyDescent="0.25">
      <c r="A70" s="3"/>
      <c r="B70" s="3"/>
      <c r="C70" s="3"/>
      <c r="D70" s="3" t="s">
        <v>122</v>
      </c>
      <c r="E70" s="3"/>
      <c r="F70" s="3"/>
      <c r="G70" s="3"/>
    </row>
    <row r="71" spans="1:7" x14ac:dyDescent="0.25">
      <c r="A71" s="3"/>
      <c r="B71" s="3"/>
      <c r="C71" s="3"/>
      <c r="D71" s="3" t="s">
        <v>123</v>
      </c>
      <c r="E71" s="3"/>
      <c r="F71" s="8"/>
      <c r="G71" s="3"/>
    </row>
    <row r="72" spans="1:7" x14ac:dyDescent="0.25">
      <c r="A72" s="4">
        <v>17</v>
      </c>
      <c r="B72" s="4" t="s">
        <v>124</v>
      </c>
      <c r="C72" s="4">
        <v>2</v>
      </c>
      <c r="D72" s="4" t="s">
        <v>125</v>
      </c>
      <c r="E72" s="4" t="s">
        <v>126</v>
      </c>
      <c r="F72" s="4"/>
      <c r="G72" s="4">
        <f>C72*F72</f>
        <v>0</v>
      </c>
    </row>
    <row r="73" spans="1:7" x14ac:dyDescent="0.25">
      <c r="A73" s="3"/>
      <c r="B73" s="3"/>
      <c r="C73" s="3"/>
      <c r="D73" s="3" t="s">
        <v>127</v>
      </c>
      <c r="E73" s="3" t="s">
        <v>128</v>
      </c>
      <c r="F73" s="3"/>
      <c r="G73" s="3"/>
    </row>
    <row r="74" spans="1:7" x14ac:dyDescent="0.25">
      <c r="A74" s="3"/>
      <c r="B74" s="3"/>
      <c r="C74" s="3"/>
      <c r="D74" s="3" t="s">
        <v>129</v>
      </c>
      <c r="E74" s="3"/>
      <c r="F74" s="3"/>
      <c r="G74" s="3"/>
    </row>
    <row r="75" spans="1:7" x14ac:dyDescent="0.25">
      <c r="A75" s="4">
        <v>18</v>
      </c>
      <c r="B75" s="4" t="s">
        <v>130</v>
      </c>
      <c r="C75" s="4">
        <v>4</v>
      </c>
      <c r="D75" s="4" t="s">
        <v>131</v>
      </c>
      <c r="E75" s="4" t="s">
        <v>132</v>
      </c>
      <c r="F75" s="4"/>
      <c r="G75" s="4">
        <f>C75*F75</f>
        <v>0</v>
      </c>
    </row>
    <row r="76" spans="1:7" x14ac:dyDescent="0.25">
      <c r="A76" s="3"/>
      <c r="B76" s="3"/>
      <c r="C76" s="3"/>
      <c r="D76" s="3" t="s">
        <v>133</v>
      </c>
      <c r="E76" s="3"/>
      <c r="F76" s="3"/>
      <c r="G76" s="3"/>
    </row>
    <row r="77" spans="1:7" x14ac:dyDescent="0.25">
      <c r="A77" s="3"/>
      <c r="B77" s="3"/>
      <c r="C77" s="3"/>
      <c r="D77" s="3" t="s">
        <v>134</v>
      </c>
      <c r="E77" s="3"/>
      <c r="F77" s="3"/>
      <c r="G77" s="3"/>
    </row>
    <row r="78" spans="1:7" x14ac:dyDescent="0.25">
      <c r="A78" s="3"/>
      <c r="B78" s="3"/>
      <c r="C78" s="3"/>
      <c r="D78" s="3" t="s">
        <v>135</v>
      </c>
      <c r="E78" s="3"/>
      <c r="F78" s="3"/>
      <c r="G78" s="3"/>
    </row>
    <row r="79" spans="1:7" x14ac:dyDescent="0.25">
      <c r="A79" s="3"/>
      <c r="B79" s="3"/>
      <c r="C79" s="3"/>
      <c r="D79" s="3" t="s">
        <v>136</v>
      </c>
      <c r="E79" s="3"/>
      <c r="F79" s="3"/>
      <c r="G79" s="3"/>
    </row>
    <row r="80" spans="1:7" x14ac:dyDescent="0.25">
      <c r="A80" s="4">
        <v>19</v>
      </c>
      <c r="B80" s="4" t="s">
        <v>137</v>
      </c>
      <c r="C80" s="4">
        <v>1</v>
      </c>
      <c r="D80" s="4" t="s">
        <v>138</v>
      </c>
      <c r="E80" s="4" t="s">
        <v>139</v>
      </c>
      <c r="F80" s="7"/>
      <c r="G80" s="4">
        <f>C80*F80</f>
        <v>0</v>
      </c>
    </row>
    <row r="81" spans="1:7" x14ac:dyDescent="0.25">
      <c r="A81" s="3"/>
      <c r="B81" s="3"/>
      <c r="C81" s="3"/>
      <c r="D81" s="3" t="s">
        <v>140</v>
      </c>
      <c r="E81" s="3"/>
      <c r="F81" s="3"/>
      <c r="G81" s="3"/>
    </row>
    <row r="82" spans="1:7" x14ac:dyDescent="0.25">
      <c r="A82" s="3"/>
      <c r="B82" s="3"/>
      <c r="C82" s="3"/>
      <c r="D82" s="3" t="s">
        <v>141</v>
      </c>
      <c r="E82" s="3"/>
      <c r="F82" s="3"/>
      <c r="G82" s="3"/>
    </row>
    <row r="83" spans="1:7" x14ac:dyDescent="0.25">
      <c r="A83" s="4">
        <v>20</v>
      </c>
      <c r="B83" s="4" t="s">
        <v>142</v>
      </c>
      <c r="C83" s="4">
        <v>2</v>
      </c>
      <c r="D83" s="4" t="s">
        <v>143</v>
      </c>
      <c r="E83" s="4" t="s">
        <v>144</v>
      </c>
      <c r="F83" s="4"/>
      <c r="G83" s="4">
        <f>C83*F83</f>
        <v>0</v>
      </c>
    </row>
    <row r="84" spans="1:7" x14ac:dyDescent="0.25">
      <c r="A84" s="3"/>
      <c r="B84" s="3"/>
      <c r="C84" s="3"/>
      <c r="D84" s="3" t="s">
        <v>145</v>
      </c>
      <c r="E84" s="3"/>
      <c r="F84" s="3"/>
      <c r="G84" s="3"/>
    </row>
    <row r="85" spans="1:7" x14ac:dyDescent="0.25">
      <c r="A85" s="3"/>
      <c r="B85" s="3"/>
      <c r="C85" s="3"/>
      <c r="D85" s="3" t="s">
        <v>146</v>
      </c>
      <c r="E85" s="3"/>
      <c r="F85" s="3"/>
      <c r="G85" s="3"/>
    </row>
    <row r="86" spans="1:7" x14ac:dyDescent="0.25">
      <c r="A86" s="4">
        <v>21</v>
      </c>
      <c r="B86" s="4" t="s">
        <v>147</v>
      </c>
      <c r="C86" s="4">
        <v>2</v>
      </c>
      <c r="D86" s="4" t="s">
        <v>148</v>
      </c>
      <c r="E86" s="4" t="s">
        <v>149</v>
      </c>
      <c r="F86" s="4"/>
      <c r="G86" s="4">
        <f>C86*F86</f>
        <v>0</v>
      </c>
    </row>
    <row r="87" spans="1:7" x14ac:dyDescent="0.25">
      <c r="A87" s="3"/>
      <c r="B87" s="3"/>
      <c r="C87" s="3"/>
      <c r="D87" s="3" t="s">
        <v>150</v>
      </c>
      <c r="E87" s="3" t="s">
        <v>151</v>
      </c>
      <c r="F87" s="3"/>
      <c r="G87" s="3"/>
    </row>
    <row r="88" spans="1:7" x14ac:dyDescent="0.25">
      <c r="A88" s="3"/>
      <c r="B88" s="3"/>
      <c r="C88" s="3"/>
      <c r="D88" s="3" t="s">
        <v>152</v>
      </c>
      <c r="E88" s="3"/>
      <c r="F88" s="3"/>
      <c r="G88" s="3"/>
    </row>
    <row r="89" spans="1:7" x14ac:dyDescent="0.25">
      <c r="A89" s="3"/>
      <c r="B89" s="3"/>
      <c r="C89" s="3"/>
      <c r="D89" s="3" t="s">
        <v>153</v>
      </c>
      <c r="E89" s="3"/>
      <c r="F89" s="3"/>
      <c r="G89" s="3"/>
    </row>
    <row r="90" spans="1:7" x14ac:dyDescent="0.25">
      <c r="A90" s="4">
        <v>22</v>
      </c>
      <c r="B90" s="4" t="s">
        <v>154</v>
      </c>
      <c r="C90" s="4">
        <v>3</v>
      </c>
      <c r="D90" s="4" t="s">
        <v>155</v>
      </c>
      <c r="E90" s="4" t="s">
        <v>156</v>
      </c>
      <c r="F90" s="4"/>
      <c r="G90" s="4">
        <f>C90*F90</f>
        <v>0</v>
      </c>
    </row>
    <row r="91" spans="1:7" x14ac:dyDescent="0.25">
      <c r="A91" s="3"/>
      <c r="B91" s="3" t="s">
        <v>157</v>
      </c>
      <c r="C91" s="3"/>
      <c r="D91" s="3" t="s">
        <v>158</v>
      </c>
      <c r="E91" s="3" t="s">
        <v>159</v>
      </c>
      <c r="F91" s="3"/>
      <c r="G91" s="3"/>
    </row>
    <row r="92" spans="1:7" x14ac:dyDescent="0.25">
      <c r="A92" s="3"/>
      <c r="B92" s="3"/>
      <c r="C92" s="3"/>
      <c r="D92" s="3" t="s">
        <v>160</v>
      </c>
      <c r="E92" s="3" t="s">
        <v>161</v>
      </c>
      <c r="F92" s="3"/>
      <c r="G92" s="3"/>
    </row>
    <row r="93" spans="1:7" x14ac:dyDescent="0.25">
      <c r="A93" s="3"/>
      <c r="B93" s="3"/>
      <c r="C93" s="3"/>
      <c r="D93" s="3" t="s">
        <v>162</v>
      </c>
      <c r="E93" s="3"/>
      <c r="F93" s="3"/>
      <c r="G93" s="3"/>
    </row>
    <row r="94" spans="1:7" x14ac:dyDescent="0.25">
      <c r="A94" s="3"/>
      <c r="B94" s="3"/>
      <c r="C94" s="3"/>
      <c r="D94" s="3" t="s">
        <v>163</v>
      </c>
      <c r="E94" s="3"/>
      <c r="F94" s="3"/>
      <c r="G94" s="3"/>
    </row>
    <row r="95" spans="1:7" x14ac:dyDescent="0.25">
      <c r="A95" s="3"/>
      <c r="B95" s="3"/>
      <c r="C95" s="3"/>
      <c r="D95" s="3" t="s">
        <v>164</v>
      </c>
      <c r="E95" s="3"/>
      <c r="F95" s="3"/>
      <c r="G95" s="3"/>
    </row>
    <row r="96" spans="1:7" x14ac:dyDescent="0.25">
      <c r="A96" s="3"/>
      <c r="B96" s="3"/>
      <c r="C96" s="3"/>
      <c r="D96" s="3" t="s">
        <v>165</v>
      </c>
      <c r="E96" s="3"/>
      <c r="F96" s="3"/>
      <c r="G96" s="3"/>
    </row>
    <row r="97" spans="1:7" x14ac:dyDescent="0.25">
      <c r="A97" s="3"/>
      <c r="B97" s="3"/>
      <c r="C97" s="3"/>
      <c r="D97" s="3" t="s">
        <v>166</v>
      </c>
      <c r="E97" s="3"/>
      <c r="F97" s="3"/>
      <c r="G97" s="3"/>
    </row>
    <row r="98" spans="1:7" x14ac:dyDescent="0.25">
      <c r="A98" s="3"/>
      <c r="B98" s="3"/>
      <c r="C98" s="3"/>
      <c r="D98" s="3" t="s">
        <v>167</v>
      </c>
      <c r="E98" s="3"/>
      <c r="F98" s="3"/>
      <c r="G98" s="3"/>
    </row>
    <row r="99" spans="1:7" x14ac:dyDescent="0.25">
      <c r="A99" s="3"/>
      <c r="B99" s="3"/>
      <c r="C99" s="3"/>
      <c r="D99" s="3" t="s">
        <v>168</v>
      </c>
      <c r="E99" s="3"/>
      <c r="F99" s="3"/>
      <c r="G99" s="3"/>
    </row>
    <row r="100" spans="1:7" x14ac:dyDescent="0.25">
      <c r="A100" s="3"/>
      <c r="B100" s="3"/>
      <c r="C100" s="3"/>
      <c r="D100" s="3" t="s">
        <v>169</v>
      </c>
      <c r="E100" s="3"/>
      <c r="F100" s="3"/>
      <c r="G100" s="3"/>
    </row>
    <row r="101" spans="1:7" x14ac:dyDescent="0.25">
      <c r="A101" s="3"/>
      <c r="B101" s="3"/>
      <c r="C101" s="3"/>
      <c r="D101" s="3" t="s">
        <v>170</v>
      </c>
      <c r="E101" s="3"/>
      <c r="F101" s="3"/>
      <c r="G101" s="3"/>
    </row>
    <row r="102" spans="1:7" x14ac:dyDescent="0.25">
      <c r="A102" s="3"/>
      <c r="B102" s="3"/>
      <c r="C102" s="3"/>
      <c r="D102" s="3" t="s">
        <v>171</v>
      </c>
      <c r="E102" s="3"/>
      <c r="F102" s="3"/>
      <c r="G102" s="3"/>
    </row>
    <row r="103" spans="1:7" x14ac:dyDescent="0.25">
      <c r="A103" s="4">
        <v>23</v>
      </c>
      <c r="B103" s="4" t="s">
        <v>172</v>
      </c>
      <c r="C103" s="4">
        <v>1</v>
      </c>
      <c r="D103" s="4" t="s">
        <v>173</v>
      </c>
      <c r="E103" s="4" t="s">
        <v>174</v>
      </c>
      <c r="F103" s="4"/>
      <c r="G103" s="4">
        <f>C103*F103</f>
        <v>0</v>
      </c>
    </row>
    <row r="104" spans="1:7" x14ac:dyDescent="0.25">
      <c r="A104" s="3"/>
      <c r="B104" s="3"/>
      <c r="C104" s="3"/>
      <c r="D104" s="3" t="s">
        <v>163</v>
      </c>
      <c r="E104" s="3"/>
      <c r="F104" s="3"/>
      <c r="G104" s="3"/>
    </row>
    <row r="105" spans="1:7" x14ac:dyDescent="0.25">
      <c r="A105" s="3"/>
      <c r="B105" s="3"/>
      <c r="C105" s="3"/>
      <c r="D105" s="3" t="s">
        <v>175</v>
      </c>
      <c r="E105" s="3"/>
      <c r="F105" s="3"/>
      <c r="G105" s="3"/>
    </row>
    <row r="106" spans="1:7" x14ac:dyDescent="0.25">
      <c r="A106" s="3"/>
      <c r="B106" s="3"/>
      <c r="C106" s="3"/>
      <c r="D106" s="3" t="s">
        <v>176</v>
      </c>
      <c r="E106" s="3"/>
      <c r="F106" s="3"/>
      <c r="G106" s="3"/>
    </row>
    <row r="107" spans="1:7" x14ac:dyDescent="0.25">
      <c r="A107" s="4">
        <v>24</v>
      </c>
      <c r="B107" s="4" t="s">
        <v>177</v>
      </c>
      <c r="C107" s="4">
        <v>5</v>
      </c>
      <c r="D107" s="4" t="s">
        <v>178</v>
      </c>
      <c r="E107" s="4" t="s">
        <v>179</v>
      </c>
      <c r="F107" s="4"/>
      <c r="G107" s="4">
        <f>C107*F107</f>
        <v>0</v>
      </c>
    </row>
    <row r="108" spans="1:7" x14ac:dyDescent="0.25">
      <c r="A108" s="3"/>
      <c r="B108" s="3"/>
      <c r="C108" s="3"/>
      <c r="D108" s="3" t="s">
        <v>180</v>
      </c>
      <c r="E108" s="3" t="s">
        <v>181</v>
      </c>
      <c r="F108" s="3"/>
      <c r="G108" s="3"/>
    </row>
    <row r="109" spans="1:7" x14ac:dyDescent="0.25">
      <c r="A109" s="3"/>
      <c r="B109" s="3"/>
      <c r="C109" s="3"/>
      <c r="D109" s="3" t="s">
        <v>182</v>
      </c>
      <c r="E109" s="3" t="s">
        <v>183</v>
      </c>
      <c r="F109" s="3"/>
      <c r="G109" s="3"/>
    </row>
    <row r="110" spans="1:7" x14ac:dyDescent="0.25">
      <c r="A110" s="3"/>
      <c r="B110" s="3"/>
      <c r="C110" s="3"/>
      <c r="D110" s="3"/>
      <c r="E110" s="3" t="s">
        <v>184</v>
      </c>
      <c r="F110" s="3"/>
      <c r="G110" s="3"/>
    </row>
    <row r="111" spans="1:7" x14ac:dyDescent="0.25">
      <c r="A111" s="3"/>
      <c r="B111" s="3"/>
      <c r="C111" s="3"/>
      <c r="D111" s="3"/>
      <c r="E111" s="3" t="s">
        <v>185</v>
      </c>
      <c r="F111" s="3"/>
      <c r="G111" s="3"/>
    </row>
    <row r="112" spans="1:7" x14ac:dyDescent="0.25">
      <c r="A112" s="4">
        <v>25</v>
      </c>
      <c r="B112" s="4" t="s">
        <v>186</v>
      </c>
      <c r="C112" s="4">
        <v>10</v>
      </c>
      <c r="D112" s="4" t="s">
        <v>187</v>
      </c>
      <c r="E112" s="4" t="s">
        <v>188</v>
      </c>
      <c r="F112" s="7"/>
      <c r="G112" s="4">
        <f>C112*F112</f>
        <v>0</v>
      </c>
    </row>
    <row r="113" spans="1:7" x14ac:dyDescent="0.25">
      <c r="A113" s="3"/>
      <c r="B113" s="3"/>
      <c r="C113" s="3"/>
      <c r="D113" s="3" t="s">
        <v>189</v>
      </c>
      <c r="E113" s="3"/>
      <c r="F113" s="3"/>
      <c r="G113" s="3"/>
    </row>
    <row r="114" spans="1:7" x14ac:dyDescent="0.25">
      <c r="A114" s="3"/>
      <c r="B114" s="3"/>
      <c r="C114" s="3"/>
      <c r="D114" s="3" t="s">
        <v>190</v>
      </c>
      <c r="E114" s="3"/>
      <c r="F114" s="3"/>
      <c r="G114" s="3"/>
    </row>
    <row r="115" spans="1:7" x14ac:dyDescent="0.25">
      <c r="A115" s="3"/>
      <c r="B115" s="3"/>
      <c r="C115" s="3"/>
      <c r="D115" s="3" t="s">
        <v>191</v>
      </c>
      <c r="E115" s="3"/>
      <c r="F115" s="3"/>
      <c r="G115" s="3"/>
    </row>
    <row r="116" spans="1:7" x14ac:dyDescent="0.25">
      <c r="A116" s="3"/>
      <c r="B116" s="3"/>
      <c r="C116" s="3"/>
      <c r="D116" s="3" t="s">
        <v>192</v>
      </c>
      <c r="E116" s="3"/>
      <c r="F116" s="3"/>
      <c r="G116" s="3"/>
    </row>
    <row r="117" spans="1:7" x14ac:dyDescent="0.25">
      <c r="A117" s="4">
        <v>26</v>
      </c>
      <c r="B117" s="4" t="s">
        <v>186</v>
      </c>
      <c r="C117" s="4">
        <v>8</v>
      </c>
      <c r="D117" s="4" t="s">
        <v>193</v>
      </c>
      <c r="E117" s="4" t="s">
        <v>194</v>
      </c>
      <c r="F117" s="4"/>
      <c r="G117" s="4">
        <f>C117*F117</f>
        <v>0</v>
      </c>
    </row>
    <row r="118" spans="1:7" x14ac:dyDescent="0.25">
      <c r="A118" s="3"/>
      <c r="B118" s="3"/>
      <c r="C118" s="3"/>
      <c r="D118" s="3" t="s">
        <v>195</v>
      </c>
      <c r="E118" s="3"/>
      <c r="F118" s="3"/>
      <c r="G118" s="3"/>
    </row>
    <row r="119" spans="1:7" x14ac:dyDescent="0.25">
      <c r="A119" s="3"/>
      <c r="B119" s="3"/>
      <c r="C119" s="3"/>
      <c r="D119" s="3" t="s">
        <v>196</v>
      </c>
      <c r="E119" s="3"/>
      <c r="F119" s="3"/>
      <c r="G119" s="3"/>
    </row>
    <row r="120" spans="1:7" x14ac:dyDescent="0.25">
      <c r="A120" s="4">
        <v>27</v>
      </c>
      <c r="B120" s="4" t="s">
        <v>197</v>
      </c>
      <c r="C120" s="4">
        <v>2</v>
      </c>
      <c r="D120" s="4" t="s">
        <v>198</v>
      </c>
      <c r="E120" s="4" t="s">
        <v>199</v>
      </c>
      <c r="F120" s="4"/>
      <c r="G120" s="4">
        <f>C120*F120</f>
        <v>0</v>
      </c>
    </row>
    <row r="121" spans="1:7" x14ac:dyDescent="0.25">
      <c r="A121" s="3"/>
      <c r="B121" s="3"/>
      <c r="C121" s="3"/>
      <c r="D121" s="3" t="s">
        <v>200</v>
      </c>
      <c r="E121" s="3" t="s">
        <v>201</v>
      </c>
      <c r="F121" s="3"/>
      <c r="G121" s="3"/>
    </row>
    <row r="122" spans="1:7" x14ac:dyDescent="0.25">
      <c r="A122" s="3"/>
      <c r="B122" s="3"/>
      <c r="C122" s="3"/>
      <c r="D122" s="3" t="s">
        <v>202</v>
      </c>
      <c r="E122" s="3"/>
      <c r="F122" s="3"/>
      <c r="G122" s="3"/>
    </row>
    <row r="123" spans="1:7" x14ac:dyDescent="0.25">
      <c r="A123" s="3"/>
      <c r="B123" s="3"/>
      <c r="C123" s="3"/>
      <c r="D123" s="3" t="s">
        <v>203</v>
      </c>
      <c r="E123" s="3"/>
      <c r="F123" s="3"/>
      <c r="G123" s="3"/>
    </row>
    <row r="124" spans="1:7" x14ac:dyDescent="0.25">
      <c r="A124" s="4">
        <v>28</v>
      </c>
      <c r="B124" s="4" t="s">
        <v>204</v>
      </c>
      <c r="C124" s="4">
        <v>3</v>
      </c>
      <c r="D124" s="4" t="s">
        <v>205</v>
      </c>
      <c r="E124" s="4" t="s">
        <v>206</v>
      </c>
      <c r="F124" s="4"/>
      <c r="G124" s="4">
        <f>C124*F124</f>
        <v>0</v>
      </c>
    </row>
    <row r="125" spans="1:7" x14ac:dyDescent="0.25">
      <c r="A125" s="3"/>
      <c r="B125" s="3"/>
      <c r="C125" s="3"/>
      <c r="D125" s="3" t="s">
        <v>207</v>
      </c>
      <c r="E125" s="3"/>
      <c r="F125" s="3"/>
      <c r="G125" s="3"/>
    </row>
    <row r="126" spans="1:7" x14ac:dyDescent="0.25">
      <c r="A126" s="3"/>
      <c r="B126" s="3"/>
      <c r="C126" s="3"/>
      <c r="D126" s="3" t="s">
        <v>208</v>
      </c>
      <c r="E126" s="3"/>
      <c r="F126" s="3"/>
      <c r="G126" s="3"/>
    </row>
    <row r="127" spans="1:7" x14ac:dyDescent="0.25">
      <c r="A127" s="4">
        <v>29</v>
      </c>
      <c r="B127" s="4" t="s">
        <v>209</v>
      </c>
      <c r="C127" s="4">
        <v>3</v>
      </c>
      <c r="D127" s="4" t="s">
        <v>210</v>
      </c>
      <c r="E127" s="4" t="s">
        <v>211</v>
      </c>
      <c r="F127" s="4"/>
      <c r="G127" s="4">
        <f>C127*F127</f>
        <v>0</v>
      </c>
    </row>
    <row r="128" spans="1:7" x14ac:dyDescent="0.25">
      <c r="A128" s="3"/>
      <c r="B128" s="3"/>
      <c r="C128" s="3"/>
      <c r="D128" s="3" t="s">
        <v>212</v>
      </c>
      <c r="E128" s="3"/>
      <c r="F128" s="3"/>
      <c r="G128" s="3"/>
    </row>
    <row r="129" spans="1:7" x14ac:dyDescent="0.25">
      <c r="A129" s="3"/>
      <c r="B129" s="3"/>
      <c r="C129" s="3"/>
      <c r="D129" s="3" t="s">
        <v>213</v>
      </c>
      <c r="E129" s="3"/>
      <c r="F129" s="3"/>
      <c r="G129" s="3"/>
    </row>
    <row r="130" spans="1:7" x14ac:dyDescent="0.25">
      <c r="A130" s="4">
        <v>30</v>
      </c>
      <c r="B130" s="4" t="s">
        <v>214</v>
      </c>
      <c r="C130" s="4">
        <v>2</v>
      </c>
      <c r="D130" s="4" t="s">
        <v>215</v>
      </c>
      <c r="E130" s="4"/>
      <c r="F130" s="4"/>
      <c r="G130" s="4">
        <f>C130*F130</f>
        <v>0</v>
      </c>
    </row>
    <row r="131" spans="1:7" x14ac:dyDescent="0.25">
      <c r="A131" s="3"/>
      <c r="B131" s="3" t="s">
        <v>216</v>
      </c>
      <c r="C131" s="3"/>
      <c r="D131" s="3" t="s">
        <v>217</v>
      </c>
      <c r="E131" s="3" t="s">
        <v>218</v>
      </c>
      <c r="F131" s="3"/>
      <c r="G131" s="3"/>
    </row>
    <row r="132" spans="1:7" x14ac:dyDescent="0.25">
      <c r="A132" s="3"/>
      <c r="B132" s="3"/>
      <c r="C132" s="3"/>
      <c r="D132" s="3" t="s">
        <v>219</v>
      </c>
      <c r="E132" s="3" t="s">
        <v>220</v>
      </c>
      <c r="F132" s="3"/>
      <c r="G132" s="3"/>
    </row>
    <row r="133" spans="1:7" x14ac:dyDescent="0.25">
      <c r="A133" s="3"/>
      <c r="B133" s="3"/>
      <c r="C133" s="3"/>
      <c r="D133" s="3" t="s">
        <v>221</v>
      </c>
      <c r="E133" s="3"/>
      <c r="F133" s="3"/>
      <c r="G133" s="3"/>
    </row>
    <row r="134" spans="1:7" x14ac:dyDescent="0.25">
      <c r="A134" s="3"/>
      <c r="B134" s="3"/>
      <c r="C134" s="3"/>
      <c r="D134" s="3" t="s">
        <v>222</v>
      </c>
      <c r="E134" s="3"/>
      <c r="F134" s="3"/>
      <c r="G134" s="3"/>
    </row>
    <row r="135" spans="1:7" x14ac:dyDescent="0.25">
      <c r="A135" s="3"/>
      <c r="B135" s="3"/>
      <c r="C135" s="3"/>
      <c r="D135" s="3" t="s">
        <v>223</v>
      </c>
      <c r="E135" s="3"/>
      <c r="F135" s="3"/>
      <c r="G135" s="3"/>
    </row>
    <row r="136" spans="1:7" x14ac:dyDescent="0.25">
      <c r="A136" s="3"/>
      <c r="B136" s="3"/>
      <c r="C136" s="3"/>
      <c r="D136" s="3" t="s">
        <v>224</v>
      </c>
      <c r="E136" s="3"/>
      <c r="F136" s="3"/>
      <c r="G136" s="3"/>
    </row>
    <row r="137" spans="1:7" x14ac:dyDescent="0.25">
      <c r="A137" s="3"/>
      <c r="B137" s="3"/>
      <c r="C137" s="3"/>
      <c r="D137" s="3" t="s">
        <v>225</v>
      </c>
      <c r="E137" s="3"/>
      <c r="F137" s="3"/>
      <c r="G137" s="3"/>
    </row>
    <row r="138" spans="1:7" x14ac:dyDescent="0.25">
      <c r="A138" s="3"/>
      <c r="B138" s="3"/>
      <c r="C138" s="3"/>
      <c r="D138" s="3" t="s">
        <v>226</v>
      </c>
      <c r="E138" s="3"/>
      <c r="F138" s="3"/>
      <c r="G138" s="3"/>
    </row>
    <row r="139" spans="1:7" x14ac:dyDescent="0.25">
      <c r="A139" s="3"/>
      <c r="B139" s="3"/>
      <c r="C139" s="3"/>
      <c r="D139" s="3" t="s">
        <v>227</v>
      </c>
      <c r="E139" s="3"/>
      <c r="F139" s="3"/>
      <c r="G139" s="3"/>
    </row>
    <row r="140" spans="1:7" x14ac:dyDescent="0.25">
      <c r="A140" s="3"/>
      <c r="B140" s="3"/>
      <c r="C140" s="3"/>
      <c r="D140" s="3" t="s">
        <v>228</v>
      </c>
      <c r="E140" s="3"/>
      <c r="F140" s="3"/>
      <c r="G140" s="3"/>
    </row>
    <row r="141" spans="1:7" x14ac:dyDescent="0.25">
      <c r="A141" s="4">
        <v>31</v>
      </c>
      <c r="B141" s="4" t="s">
        <v>229</v>
      </c>
      <c r="C141" s="4">
        <v>4</v>
      </c>
      <c r="D141" s="4" t="s">
        <v>230</v>
      </c>
      <c r="E141" s="4" t="s">
        <v>231</v>
      </c>
      <c r="F141" s="7"/>
      <c r="G141" s="4">
        <f>C141*F141</f>
        <v>0</v>
      </c>
    </row>
    <row r="142" spans="1:7" x14ac:dyDescent="0.25">
      <c r="A142" s="3"/>
      <c r="B142" s="3"/>
      <c r="C142" s="3"/>
      <c r="D142" s="3" t="s">
        <v>232</v>
      </c>
      <c r="E142" s="3"/>
      <c r="F142" s="3"/>
      <c r="G142" s="3"/>
    </row>
    <row r="143" spans="1:7" x14ac:dyDescent="0.25">
      <c r="A143" s="3"/>
      <c r="B143" s="3"/>
      <c r="C143" s="3"/>
      <c r="D143" s="3" t="s">
        <v>233</v>
      </c>
      <c r="E143" s="3"/>
      <c r="F143" s="3"/>
      <c r="G143" s="3"/>
    </row>
    <row r="144" spans="1:7" x14ac:dyDescent="0.25">
      <c r="A144" s="3"/>
      <c r="B144" s="3"/>
      <c r="C144" s="3"/>
      <c r="D144" s="3" t="s">
        <v>234</v>
      </c>
      <c r="E144" s="3"/>
      <c r="F144" s="3"/>
      <c r="G144" s="3"/>
    </row>
    <row r="145" spans="1:7" x14ac:dyDescent="0.25">
      <c r="A145" s="3"/>
      <c r="B145" s="3"/>
      <c r="C145" s="3"/>
      <c r="D145" s="3" t="s">
        <v>235</v>
      </c>
      <c r="E145" s="3"/>
      <c r="F145" s="3"/>
      <c r="G145" s="3"/>
    </row>
    <row r="146" spans="1:7" x14ac:dyDescent="0.25">
      <c r="A146" s="4">
        <v>32</v>
      </c>
      <c r="B146" s="4" t="s">
        <v>236</v>
      </c>
      <c r="C146" s="4">
        <v>4</v>
      </c>
      <c r="D146" s="4" t="s">
        <v>237</v>
      </c>
      <c r="E146" s="4" t="s">
        <v>231</v>
      </c>
      <c r="F146" s="4"/>
      <c r="G146" s="4">
        <f>C146*F146</f>
        <v>0</v>
      </c>
    </row>
    <row r="147" spans="1:7" x14ac:dyDescent="0.25">
      <c r="A147" s="3"/>
      <c r="B147" s="3"/>
      <c r="C147" s="3"/>
      <c r="D147" s="3" t="s">
        <v>238</v>
      </c>
      <c r="E147" s="3"/>
      <c r="F147" s="3"/>
      <c r="G147" s="3"/>
    </row>
    <row r="148" spans="1:7" x14ac:dyDescent="0.25">
      <c r="A148" s="3"/>
      <c r="B148" s="3"/>
      <c r="C148" s="3"/>
      <c r="D148" s="3" t="s">
        <v>239</v>
      </c>
      <c r="E148" s="3"/>
      <c r="F148" s="3"/>
      <c r="G148" s="3"/>
    </row>
    <row r="149" spans="1:7" x14ac:dyDescent="0.25">
      <c r="A149" s="3"/>
      <c r="B149" s="3"/>
      <c r="C149" s="3"/>
      <c r="D149" s="3" t="s">
        <v>240</v>
      </c>
      <c r="E149" s="3"/>
      <c r="F149" s="3"/>
      <c r="G149" s="3"/>
    </row>
    <row r="150" spans="1:7" x14ac:dyDescent="0.25">
      <c r="A150" s="3"/>
      <c r="B150" s="3"/>
      <c r="C150" s="3"/>
      <c r="D150" s="3" t="s">
        <v>241</v>
      </c>
      <c r="E150" s="3"/>
      <c r="F150" s="3"/>
      <c r="G150" s="3"/>
    </row>
    <row r="151" spans="1:7" x14ac:dyDescent="0.25">
      <c r="A151" s="4">
        <v>33</v>
      </c>
      <c r="B151" s="4" t="s">
        <v>242</v>
      </c>
      <c r="C151" s="4">
        <v>3</v>
      </c>
      <c r="D151" s="4" t="s">
        <v>243</v>
      </c>
      <c r="E151" s="4" t="s">
        <v>231</v>
      </c>
      <c r="F151" s="4"/>
      <c r="G151" s="4">
        <f>C151*F151</f>
        <v>0</v>
      </c>
    </row>
    <row r="152" spans="1:7" x14ac:dyDescent="0.25">
      <c r="A152" s="3"/>
      <c r="B152" s="3"/>
      <c r="C152" s="3"/>
      <c r="D152" s="3" t="s">
        <v>244</v>
      </c>
      <c r="E152" s="3"/>
      <c r="F152" s="3"/>
      <c r="G152" s="3"/>
    </row>
    <row r="153" spans="1:7" x14ac:dyDescent="0.25">
      <c r="A153" s="3"/>
      <c r="B153" s="3"/>
      <c r="C153" s="3"/>
      <c r="D153" s="3" t="s">
        <v>245</v>
      </c>
      <c r="E153" s="3"/>
      <c r="F153" s="3"/>
      <c r="G153" s="3"/>
    </row>
    <row r="154" spans="1:7" x14ac:dyDescent="0.25">
      <c r="A154" s="3"/>
      <c r="B154" s="3"/>
      <c r="C154" s="3"/>
      <c r="D154" s="3" t="s">
        <v>246</v>
      </c>
      <c r="E154" s="3"/>
      <c r="F154" s="3"/>
      <c r="G154" s="3"/>
    </row>
    <row r="155" spans="1:7" x14ac:dyDescent="0.25">
      <c r="A155" s="3"/>
      <c r="B155" s="3"/>
      <c r="C155" s="3"/>
      <c r="D155" s="3" t="s">
        <v>247</v>
      </c>
      <c r="E155" s="3"/>
      <c r="F155" s="3"/>
      <c r="G155" s="3"/>
    </row>
    <row r="156" spans="1:7" x14ac:dyDescent="0.25">
      <c r="A156" s="3"/>
      <c r="B156" s="3"/>
      <c r="C156" s="3"/>
      <c r="D156" s="3" t="s">
        <v>248</v>
      </c>
      <c r="E156" s="3"/>
      <c r="F156" s="3"/>
      <c r="G156" s="3"/>
    </row>
    <row r="157" spans="1:7" x14ac:dyDescent="0.25">
      <c r="A157" s="4">
        <v>34</v>
      </c>
      <c r="B157" s="4" t="s">
        <v>249</v>
      </c>
      <c r="C157" s="4">
        <v>5</v>
      </c>
      <c r="D157" s="4" t="s">
        <v>250</v>
      </c>
      <c r="E157" s="4" t="s">
        <v>251</v>
      </c>
      <c r="F157" s="4"/>
      <c r="G157" s="4">
        <f>C157*F157</f>
        <v>0</v>
      </c>
    </row>
    <row r="158" spans="1:7" x14ac:dyDescent="0.25">
      <c r="A158" s="3"/>
      <c r="B158" s="3"/>
      <c r="C158" s="3"/>
      <c r="D158" s="3" t="s">
        <v>252</v>
      </c>
      <c r="E158" s="3"/>
      <c r="F158" s="3"/>
      <c r="G158" s="3"/>
    </row>
    <row r="159" spans="1:7" x14ac:dyDescent="0.25">
      <c r="A159" s="3"/>
      <c r="B159" s="3"/>
      <c r="C159" s="3"/>
      <c r="D159" s="3" t="s">
        <v>253</v>
      </c>
      <c r="E159" s="3"/>
      <c r="F159" s="3"/>
      <c r="G159" s="3"/>
    </row>
    <row r="160" spans="1:7" x14ac:dyDescent="0.25">
      <c r="A160" s="4">
        <v>35</v>
      </c>
      <c r="B160" s="4" t="s">
        <v>254</v>
      </c>
      <c r="C160" s="4">
        <v>5</v>
      </c>
      <c r="D160" s="4" t="s">
        <v>255</v>
      </c>
      <c r="E160" s="4" t="s">
        <v>256</v>
      </c>
      <c r="F160" s="4"/>
      <c r="G160" s="4">
        <f>C160*F160</f>
        <v>0</v>
      </c>
    </row>
    <row r="161" spans="1:7" x14ac:dyDescent="0.25">
      <c r="A161" s="3"/>
      <c r="B161" s="3"/>
      <c r="C161" s="3"/>
      <c r="D161" s="3" t="s">
        <v>257</v>
      </c>
      <c r="E161" s="3"/>
      <c r="F161" s="3"/>
      <c r="G161" s="3"/>
    </row>
    <row r="162" spans="1:7" x14ac:dyDescent="0.25">
      <c r="A162" s="3"/>
      <c r="B162" s="3"/>
      <c r="C162" s="3"/>
      <c r="D162" s="3" t="s">
        <v>258</v>
      </c>
      <c r="E162" s="3"/>
      <c r="F162" s="3"/>
      <c r="G162" s="3"/>
    </row>
    <row r="163" spans="1:7" x14ac:dyDescent="0.25">
      <c r="A163" s="3"/>
      <c r="B163" s="3"/>
      <c r="C163" s="3"/>
      <c r="D163" s="3" t="s">
        <v>259</v>
      </c>
      <c r="E163" s="3"/>
      <c r="F163" s="3"/>
      <c r="G163" s="3"/>
    </row>
    <row r="164" spans="1:7" x14ac:dyDescent="0.25">
      <c r="A164" s="3"/>
      <c r="B164" s="3"/>
      <c r="C164" s="3"/>
      <c r="D164" s="3" t="s">
        <v>260</v>
      </c>
      <c r="E164" s="3"/>
      <c r="F164" s="3"/>
      <c r="G164" s="3"/>
    </row>
    <row r="165" spans="1:7" x14ac:dyDescent="0.25">
      <c r="A165" s="3"/>
      <c r="B165" s="3"/>
      <c r="C165" s="3"/>
      <c r="D165" s="3" t="s">
        <v>261</v>
      </c>
      <c r="E165" s="3"/>
      <c r="F165" s="3"/>
      <c r="G165" s="3"/>
    </row>
    <row r="166" spans="1:7" x14ac:dyDescent="0.25">
      <c r="A166" s="4">
        <v>36</v>
      </c>
      <c r="B166" s="4" t="s">
        <v>262</v>
      </c>
      <c r="C166" s="4"/>
      <c r="D166" s="4" t="s">
        <v>263</v>
      </c>
      <c r="E166" s="4"/>
      <c r="F166" s="4"/>
      <c r="G166" s="4"/>
    </row>
    <row r="167" spans="1:7" x14ac:dyDescent="0.25">
      <c r="A167" s="3"/>
      <c r="B167" s="3" t="s">
        <v>264</v>
      </c>
      <c r="C167" s="3">
        <v>1</v>
      </c>
      <c r="D167" s="3" t="s">
        <v>265</v>
      </c>
      <c r="E167" s="3"/>
      <c r="F167" s="8"/>
      <c r="G167" s="3">
        <f>C167*F167</f>
        <v>0</v>
      </c>
    </row>
    <row r="168" spans="1:7" x14ac:dyDescent="0.25">
      <c r="A168" s="3"/>
      <c r="B168" s="3" t="s">
        <v>266</v>
      </c>
      <c r="C168" s="3"/>
      <c r="D168" s="6" t="s">
        <v>267</v>
      </c>
      <c r="E168" s="3" t="s">
        <v>268</v>
      </c>
      <c r="F168" s="8"/>
      <c r="G168" s="3"/>
    </row>
    <row r="169" spans="1:7" x14ac:dyDescent="0.25">
      <c r="A169" s="3"/>
      <c r="B169" s="3"/>
      <c r="C169" s="3"/>
      <c r="D169" s="3" t="s">
        <v>269</v>
      </c>
      <c r="E169" s="3"/>
      <c r="F169" s="3"/>
      <c r="G169" s="3"/>
    </row>
    <row r="170" spans="1:7" x14ac:dyDescent="0.25">
      <c r="A170" s="3"/>
      <c r="B170" s="3"/>
      <c r="C170" s="3"/>
      <c r="D170" s="3" t="s">
        <v>270</v>
      </c>
      <c r="E170" s="3"/>
      <c r="F170" s="3"/>
      <c r="G170" s="3"/>
    </row>
    <row r="171" spans="1:7" x14ac:dyDescent="0.25">
      <c r="A171" s="3"/>
      <c r="B171" s="3"/>
      <c r="C171" s="3"/>
      <c r="D171" s="3" t="s">
        <v>271</v>
      </c>
      <c r="E171" s="3"/>
      <c r="F171" s="3"/>
      <c r="G171" s="3"/>
    </row>
    <row r="172" spans="1:7" x14ac:dyDescent="0.25">
      <c r="A172" s="3"/>
      <c r="B172" s="3"/>
      <c r="C172" s="3"/>
      <c r="D172" s="3" t="s">
        <v>272</v>
      </c>
      <c r="E172" s="3"/>
      <c r="F172" s="3"/>
      <c r="G172" s="3"/>
    </row>
    <row r="173" spans="1:7" x14ac:dyDescent="0.25">
      <c r="A173" s="3"/>
      <c r="B173" s="3"/>
      <c r="C173" s="3"/>
      <c r="D173" s="3" t="s">
        <v>273</v>
      </c>
      <c r="E173" s="3"/>
      <c r="F173" s="3"/>
      <c r="G173" s="3"/>
    </row>
    <row r="174" spans="1:7" x14ac:dyDescent="0.25">
      <c r="A174" s="3"/>
      <c r="B174" s="3"/>
      <c r="C174" s="3"/>
      <c r="D174" s="3" t="s">
        <v>274</v>
      </c>
      <c r="E174" s="3"/>
      <c r="F174" s="3"/>
      <c r="G174" s="3"/>
    </row>
    <row r="175" spans="1:7" x14ac:dyDescent="0.25">
      <c r="A175" s="3"/>
      <c r="B175" s="3"/>
      <c r="C175" s="3"/>
      <c r="D175" s="3" t="s">
        <v>275</v>
      </c>
      <c r="E175" s="3"/>
      <c r="F175" s="3"/>
      <c r="G175" s="3"/>
    </row>
    <row r="176" spans="1:7" x14ac:dyDescent="0.25">
      <c r="A176" s="4">
        <v>37</v>
      </c>
      <c r="B176" s="4" t="s">
        <v>276</v>
      </c>
      <c r="C176" s="4">
        <v>30</v>
      </c>
      <c r="D176" s="4" t="s">
        <v>277</v>
      </c>
      <c r="E176" s="4" t="s">
        <v>278</v>
      </c>
      <c r="F176" s="7"/>
      <c r="G176" s="4">
        <f>C176*F176</f>
        <v>0</v>
      </c>
    </row>
    <row r="177" spans="1:7" x14ac:dyDescent="0.25">
      <c r="A177" s="3"/>
      <c r="B177" s="3"/>
      <c r="C177" s="3"/>
      <c r="D177" s="3" t="s">
        <v>279</v>
      </c>
      <c r="E177" s="3" t="s">
        <v>280</v>
      </c>
      <c r="F177" s="3"/>
      <c r="G177" s="3"/>
    </row>
    <row r="178" spans="1:7" x14ac:dyDescent="0.25">
      <c r="A178" s="3"/>
      <c r="B178" s="3"/>
      <c r="C178" s="3"/>
      <c r="D178" s="3" t="s">
        <v>281</v>
      </c>
      <c r="E178" s="3"/>
      <c r="F178" s="3"/>
      <c r="G178" s="3"/>
    </row>
    <row r="179" spans="1:7" x14ac:dyDescent="0.25">
      <c r="A179" s="3"/>
      <c r="B179" s="3"/>
      <c r="C179" s="3"/>
      <c r="D179" s="3" t="s">
        <v>282</v>
      </c>
      <c r="E179" s="3"/>
      <c r="F179" s="3"/>
      <c r="G179" s="3"/>
    </row>
    <row r="180" spans="1:7" x14ac:dyDescent="0.25">
      <c r="A180" s="3"/>
      <c r="B180" s="3"/>
      <c r="C180" s="3"/>
      <c r="D180" s="3" t="s">
        <v>283</v>
      </c>
      <c r="E180" s="3"/>
      <c r="F180" s="3"/>
      <c r="G180" s="3"/>
    </row>
    <row r="181" spans="1:7" x14ac:dyDescent="0.25">
      <c r="A181" s="3"/>
      <c r="B181" s="3"/>
      <c r="C181" s="3"/>
      <c r="D181" s="3" t="s">
        <v>284</v>
      </c>
      <c r="E181" s="3"/>
      <c r="F181" s="3"/>
      <c r="G181" s="3"/>
    </row>
    <row r="182" spans="1:7" x14ac:dyDescent="0.25">
      <c r="A182" s="3"/>
      <c r="B182" s="3"/>
      <c r="C182" s="3"/>
      <c r="D182" s="3" t="s">
        <v>285</v>
      </c>
      <c r="E182" s="3"/>
      <c r="F182" s="3"/>
      <c r="G182" s="3"/>
    </row>
    <row r="183" spans="1:7" x14ac:dyDescent="0.25">
      <c r="A183" s="4">
        <v>38</v>
      </c>
      <c r="B183" s="4" t="s">
        <v>286</v>
      </c>
      <c r="C183" s="4">
        <v>6</v>
      </c>
      <c r="D183" s="4" t="s">
        <v>287</v>
      </c>
      <c r="E183" s="4" t="s">
        <v>288</v>
      </c>
      <c r="F183" s="4"/>
      <c r="G183" s="4">
        <f>C183*F183</f>
        <v>0</v>
      </c>
    </row>
    <row r="184" spans="1:7" x14ac:dyDescent="0.25">
      <c r="A184" s="3"/>
      <c r="B184" s="3"/>
      <c r="C184" s="3"/>
      <c r="D184" s="3" t="s">
        <v>289</v>
      </c>
      <c r="E184" s="3" t="s">
        <v>290</v>
      </c>
      <c r="F184" s="3"/>
      <c r="G184" s="3"/>
    </row>
    <row r="185" spans="1:7" x14ac:dyDescent="0.25">
      <c r="A185" s="3"/>
      <c r="B185" s="3"/>
      <c r="C185" s="3"/>
      <c r="D185" s="3" t="s">
        <v>291</v>
      </c>
      <c r="E185" s="3"/>
      <c r="F185" s="3"/>
      <c r="G185" s="3"/>
    </row>
    <row r="186" spans="1:7" x14ac:dyDescent="0.25">
      <c r="A186" s="3"/>
      <c r="B186" s="3"/>
      <c r="C186" s="3"/>
      <c r="D186" s="3" t="s">
        <v>292</v>
      </c>
      <c r="E186" s="3"/>
      <c r="F186" s="3"/>
      <c r="G186" s="3"/>
    </row>
    <row r="187" spans="1:7" x14ac:dyDescent="0.25">
      <c r="A187" s="3"/>
      <c r="B187" s="3"/>
      <c r="C187" s="3"/>
      <c r="D187" s="3" t="s">
        <v>293</v>
      </c>
      <c r="E187" s="3"/>
      <c r="F187" s="3"/>
      <c r="G187" s="3"/>
    </row>
    <row r="188" spans="1:7" x14ac:dyDescent="0.25">
      <c r="A188" s="3"/>
      <c r="B188" s="3"/>
      <c r="C188" s="3"/>
      <c r="D188" s="3" t="s">
        <v>294</v>
      </c>
      <c r="E188" s="3"/>
      <c r="F188" s="3"/>
      <c r="G188" s="3"/>
    </row>
    <row r="189" spans="1:7" x14ac:dyDescent="0.25">
      <c r="A189" s="3"/>
      <c r="B189" s="3"/>
      <c r="C189" s="3"/>
      <c r="D189" s="3" t="s">
        <v>295</v>
      </c>
      <c r="E189" s="3"/>
      <c r="F189" s="3"/>
      <c r="G189" s="3"/>
    </row>
    <row r="190" spans="1:7" x14ac:dyDescent="0.25">
      <c r="A190" s="3"/>
      <c r="B190" s="3"/>
      <c r="C190" s="3"/>
      <c r="D190" s="3" t="s">
        <v>296</v>
      </c>
      <c r="E190" s="3"/>
      <c r="F190" s="3"/>
      <c r="G190" s="3"/>
    </row>
    <row r="191" spans="1:7" x14ac:dyDescent="0.25">
      <c r="A191" s="3"/>
      <c r="B191" s="3"/>
      <c r="C191" s="3"/>
      <c r="D191" s="3" t="s">
        <v>297</v>
      </c>
      <c r="E191" s="3"/>
      <c r="F191" s="3"/>
      <c r="G191" s="3"/>
    </row>
    <row r="192" spans="1:7" x14ac:dyDescent="0.25">
      <c r="A192" s="3"/>
      <c r="B192" s="3"/>
      <c r="C192" s="3"/>
      <c r="D192" s="3" t="s">
        <v>298</v>
      </c>
      <c r="E192" s="3"/>
      <c r="F192" s="3"/>
      <c r="G192" s="3"/>
    </row>
    <row r="193" spans="1:7" x14ac:dyDescent="0.25">
      <c r="A193" s="3"/>
      <c r="B193" s="3"/>
      <c r="C193" s="3"/>
      <c r="D193" s="3" t="s">
        <v>299</v>
      </c>
      <c r="E193" s="3"/>
      <c r="F193" s="3"/>
      <c r="G193" s="3"/>
    </row>
    <row r="194" spans="1:7" x14ac:dyDescent="0.25">
      <c r="A194" s="4">
        <v>39</v>
      </c>
      <c r="B194" s="4" t="s">
        <v>300</v>
      </c>
      <c r="C194" s="4">
        <v>2</v>
      </c>
      <c r="D194" s="9" t="s">
        <v>301</v>
      </c>
      <c r="E194" s="4" t="s">
        <v>302</v>
      </c>
      <c r="F194" s="4"/>
      <c r="G194" s="4">
        <f>C194*F194</f>
        <v>0</v>
      </c>
    </row>
    <row r="195" spans="1:7" x14ac:dyDescent="0.25">
      <c r="A195" s="3"/>
      <c r="B195" s="3" t="s">
        <v>303</v>
      </c>
      <c r="C195" s="3"/>
      <c r="D195" s="10" t="s">
        <v>304</v>
      </c>
      <c r="E195" s="3" t="s">
        <v>305</v>
      </c>
      <c r="F195" s="3"/>
      <c r="G195" s="3"/>
    </row>
    <row r="196" spans="1:7" x14ac:dyDescent="0.25">
      <c r="A196" s="3"/>
      <c r="B196" s="3"/>
      <c r="C196" s="3"/>
      <c r="D196" s="10" t="s">
        <v>306</v>
      </c>
      <c r="E196" s="3"/>
      <c r="F196" s="3"/>
      <c r="G196" s="3"/>
    </row>
    <row r="197" spans="1:7" x14ac:dyDescent="0.25">
      <c r="A197" s="3"/>
      <c r="B197" s="3"/>
      <c r="C197" s="3"/>
      <c r="D197" s="10" t="s">
        <v>307</v>
      </c>
      <c r="E197" s="3"/>
      <c r="F197" s="3"/>
      <c r="G197" s="3"/>
    </row>
    <row r="198" spans="1:7" x14ac:dyDescent="0.25">
      <c r="A198" s="3"/>
      <c r="B198" s="3"/>
      <c r="C198" s="3"/>
      <c r="D198" s="10" t="s">
        <v>308</v>
      </c>
      <c r="E198" s="3"/>
      <c r="F198" s="3"/>
      <c r="G198" s="3"/>
    </row>
    <row r="199" spans="1:7" x14ac:dyDescent="0.25">
      <c r="A199" s="3"/>
      <c r="B199" s="3"/>
      <c r="C199" s="3"/>
      <c r="D199" s="10" t="s">
        <v>309</v>
      </c>
      <c r="E199" s="3"/>
      <c r="F199" s="3"/>
      <c r="G199" s="3"/>
    </row>
    <row r="200" spans="1:7" x14ac:dyDescent="0.25">
      <c r="A200" s="4">
        <v>40</v>
      </c>
      <c r="B200" s="4" t="s">
        <v>310</v>
      </c>
      <c r="C200" s="4">
        <v>1</v>
      </c>
      <c r="D200" s="9" t="s">
        <v>311</v>
      </c>
      <c r="E200" s="4" t="s">
        <v>312</v>
      </c>
      <c r="F200" s="4"/>
      <c r="G200" s="4">
        <f>C200*F200</f>
        <v>0</v>
      </c>
    </row>
    <row r="201" spans="1:7" x14ac:dyDescent="0.25">
      <c r="A201" s="3"/>
      <c r="B201" s="3" t="s">
        <v>313</v>
      </c>
      <c r="C201" s="3"/>
      <c r="D201" s="10" t="s">
        <v>314</v>
      </c>
      <c r="E201" s="3"/>
      <c r="F201" s="3"/>
      <c r="G201" s="3"/>
    </row>
    <row r="202" spans="1:7" x14ac:dyDescent="0.25">
      <c r="A202" s="3"/>
      <c r="B202" s="3"/>
      <c r="C202" s="3"/>
      <c r="D202" s="10" t="s">
        <v>315</v>
      </c>
      <c r="E202" s="3"/>
      <c r="F202" s="3"/>
      <c r="G202" s="3"/>
    </row>
    <row r="203" spans="1:7" x14ac:dyDescent="0.25">
      <c r="A203" s="3"/>
      <c r="B203" s="3"/>
      <c r="C203" s="3"/>
      <c r="D203" s="10" t="s">
        <v>316</v>
      </c>
      <c r="E203" s="3"/>
      <c r="F203" s="3"/>
      <c r="G203" s="3"/>
    </row>
    <row r="204" spans="1:7" x14ac:dyDescent="0.25">
      <c r="A204" s="4">
        <v>41</v>
      </c>
      <c r="B204" s="4" t="s">
        <v>317</v>
      </c>
      <c r="C204" s="4">
        <v>1</v>
      </c>
      <c r="D204" s="9" t="s">
        <v>318</v>
      </c>
      <c r="E204" s="4" t="s">
        <v>312</v>
      </c>
      <c r="F204" s="4"/>
      <c r="G204" s="4">
        <f>C204*F204</f>
        <v>0</v>
      </c>
    </row>
    <row r="205" spans="1:7" x14ac:dyDescent="0.25">
      <c r="A205" s="3"/>
      <c r="B205" s="3" t="s">
        <v>319</v>
      </c>
      <c r="C205" s="3"/>
      <c r="D205" s="10" t="s">
        <v>320</v>
      </c>
      <c r="E205" s="3"/>
      <c r="F205" s="3"/>
      <c r="G205" s="3"/>
    </row>
    <row r="206" spans="1:7" x14ac:dyDescent="0.25">
      <c r="A206" s="3"/>
      <c r="B206" s="3"/>
      <c r="C206" s="3"/>
      <c r="D206" s="10" t="s">
        <v>321</v>
      </c>
      <c r="E206" s="3"/>
      <c r="F206" s="3"/>
      <c r="G206" s="3"/>
    </row>
    <row r="207" spans="1:7" x14ac:dyDescent="0.25">
      <c r="A207" s="3"/>
      <c r="B207" s="3"/>
      <c r="C207" s="3"/>
      <c r="D207" s="10" t="s">
        <v>322</v>
      </c>
      <c r="E207" s="3"/>
      <c r="F207" s="3"/>
      <c r="G207" s="3"/>
    </row>
    <row r="208" spans="1:7" x14ac:dyDescent="0.25">
      <c r="A208" s="3"/>
      <c r="B208" s="3"/>
      <c r="C208" s="3"/>
      <c r="D208" s="10" t="s">
        <v>323</v>
      </c>
      <c r="E208" s="3"/>
      <c r="F208" s="3"/>
      <c r="G208" s="3"/>
    </row>
    <row r="209" spans="1:7" x14ac:dyDescent="0.25">
      <c r="A209" s="3"/>
      <c r="B209" s="3"/>
      <c r="C209" s="3"/>
      <c r="D209" s="10" t="s">
        <v>324</v>
      </c>
      <c r="E209" s="3"/>
      <c r="F209" s="3"/>
      <c r="G209" s="3"/>
    </row>
    <row r="210" spans="1:7" x14ac:dyDescent="0.25">
      <c r="A210" s="3"/>
      <c r="B210" s="3"/>
      <c r="C210" s="3"/>
      <c r="D210" s="10" t="s">
        <v>325</v>
      </c>
      <c r="E210" s="3"/>
      <c r="F210" s="3"/>
      <c r="G210" s="3"/>
    </row>
    <row r="211" spans="1:7" x14ac:dyDescent="0.25">
      <c r="A211" s="4">
        <v>42</v>
      </c>
      <c r="B211" s="4" t="s">
        <v>326</v>
      </c>
      <c r="C211" s="4">
        <v>1</v>
      </c>
      <c r="D211" s="9" t="s">
        <v>327</v>
      </c>
      <c r="E211" s="4" t="s">
        <v>328</v>
      </c>
      <c r="F211" s="4"/>
      <c r="G211" s="4">
        <f>C211*F211</f>
        <v>0</v>
      </c>
    </row>
    <row r="212" spans="1:7" x14ac:dyDescent="0.25">
      <c r="A212" s="3"/>
      <c r="B212" s="3" t="s">
        <v>329</v>
      </c>
      <c r="C212" s="3"/>
      <c r="D212" s="10" t="s">
        <v>330</v>
      </c>
      <c r="E212" s="3"/>
      <c r="F212" s="3"/>
      <c r="G212" s="3"/>
    </row>
    <row r="213" spans="1:7" x14ac:dyDescent="0.25">
      <c r="A213" s="3"/>
      <c r="B213" s="3" t="s">
        <v>331</v>
      </c>
      <c r="C213" s="3"/>
      <c r="D213" s="3" t="s">
        <v>332</v>
      </c>
      <c r="E213" s="3"/>
      <c r="F213" s="3"/>
      <c r="G213" s="3"/>
    </row>
    <row r="214" spans="1:7" x14ac:dyDescent="0.25">
      <c r="A214" s="3"/>
      <c r="B214" s="3"/>
      <c r="C214" s="3"/>
      <c r="D214" s="10" t="s">
        <v>333</v>
      </c>
      <c r="E214" s="3"/>
      <c r="F214" s="3"/>
      <c r="G214" s="3"/>
    </row>
    <row r="215" spans="1:7" x14ac:dyDescent="0.25">
      <c r="A215" s="3"/>
      <c r="B215" s="3"/>
      <c r="C215" s="3"/>
      <c r="D215" s="10" t="s">
        <v>334</v>
      </c>
      <c r="E215" s="3"/>
      <c r="F215" s="3"/>
      <c r="G215" s="3"/>
    </row>
    <row r="216" spans="1:7" x14ac:dyDescent="0.25">
      <c r="A216" s="3"/>
      <c r="B216" s="3"/>
      <c r="C216" s="3"/>
      <c r="D216" s="10" t="s">
        <v>335</v>
      </c>
      <c r="E216" s="3"/>
      <c r="F216" s="3"/>
      <c r="G216" s="3"/>
    </row>
    <row r="217" spans="1:7" x14ac:dyDescent="0.25">
      <c r="A217" s="3"/>
      <c r="B217" s="3"/>
      <c r="C217" s="3"/>
      <c r="D217" s="3" t="s">
        <v>336</v>
      </c>
      <c r="E217" s="3"/>
      <c r="F217" s="3"/>
      <c r="G217" s="3"/>
    </row>
    <row r="218" spans="1:7" x14ac:dyDescent="0.25">
      <c r="A218" s="3"/>
      <c r="B218" s="3"/>
      <c r="C218" s="3"/>
      <c r="D218" s="10" t="s">
        <v>337</v>
      </c>
      <c r="E218" s="3"/>
      <c r="F218" s="3"/>
      <c r="G218" s="3"/>
    </row>
    <row r="219" spans="1:7" x14ac:dyDescent="0.25">
      <c r="A219" s="3"/>
      <c r="B219" s="3"/>
      <c r="C219" s="3"/>
      <c r="D219" s="10" t="s">
        <v>338</v>
      </c>
      <c r="E219" s="3"/>
      <c r="F219" s="3"/>
      <c r="G219" s="3"/>
    </row>
    <row r="220" spans="1:7" x14ac:dyDescent="0.25">
      <c r="A220" s="3"/>
      <c r="B220" s="3"/>
      <c r="C220" s="3"/>
      <c r="D220" s="6" t="s">
        <v>339</v>
      </c>
      <c r="E220" s="3"/>
      <c r="F220" s="3"/>
      <c r="G220" s="3"/>
    </row>
    <row r="221" spans="1:7" x14ac:dyDescent="0.25">
      <c r="A221" s="3"/>
      <c r="B221" s="3"/>
      <c r="C221" s="3"/>
      <c r="D221" s="3" t="s">
        <v>340</v>
      </c>
      <c r="E221" s="3"/>
      <c r="F221" s="3"/>
      <c r="G221" s="3"/>
    </row>
    <row r="222" spans="1:7" x14ac:dyDescent="0.25">
      <c r="A222" s="3"/>
      <c r="B222" s="3"/>
      <c r="C222" s="3"/>
      <c r="D222" s="3" t="s">
        <v>341</v>
      </c>
      <c r="E222" s="3"/>
      <c r="F222" s="3"/>
      <c r="G222" s="3"/>
    </row>
    <row r="223" spans="1:7" x14ac:dyDescent="0.25">
      <c r="A223" s="3"/>
      <c r="B223" s="3"/>
      <c r="C223" s="3"/>
      <c r="D223" s="3" t="s">
        <v>342</v>
      </c>
      <c r="E223" s="3"/>
      <c r="F223" s="3"/>
      <c r="G223" s="3"/>
    </row>
    <row r="224" spans="1:7" x14ac:dyDescent="0.25">
      <c r="A224" s="3"/>
      <c r="B224" s="3"/>
      <c r="C224" s="3"/>
      <c r="D224" s="3" t="s">
        <v>343</v>
      </c>
      <c r="E224" s="3"/>
      <c r="F224" s="3"/>
      <c r="G224" s="3"/>
    </row>
    <row r="225" spans="1:7" x14ac:dyDescent="0.25">
      <c r="A225" s="3"/>
      <c r="B225" s="3"/>
      <c r="C225" s="3"/>
      <c r="D225" s="3" t="s">
        <v>344</v>
      </c>
      <c r="E225" s="3"/>
      <c r="F225" s="3"/>
      <c r="G225" s="3"/>
    </row>
    <row r="226" spans="1:7" x14ac:dyDescent="0.25">
      <c r="A226" s="4">
        <v>43</v>
      </c>
      <c r="B226" s="4" t="s">
        <v>345</v>
      </c>
      <c r="C226" s="4">
        <v>3</v>
      </c>
      <c r="D226" s="4" t="s">
        <v>346</v>
      </c>
      <c r="E226" s="4" t="s">
        <v>347</v>
      </c>
      <c r="F226" s="4"/>
      <c r="G226" s="4">
        <f>C226*F226</f>
        <v>0</v>
      </c>
    </row>
    <row r="227" spans="1:7" x14ac:dyDescent="0.25">
      <c r="A227" s="3"/>
      <c r="B227" s="3"/>
      <c r="C227" s="3"/>
      <c r="D227" s="3" t="s">
        <v>16</v>
      </c>
      <c r="E227" s="3" t="s">
        <v>348</v>
      </c>
      <c r="F227" s="3"/>
      <c r="G227" s="3"/>
    </row>
    <row r="228" spans="1:7" x14ac:dyDescent="0.25">
      <c r="A228" s="3"/>
      <c r="B228" s="3"/>
      <c r="C228" s="3"/>
      <c r="D228" s="3" t="s">
        <v>349</v>
      </c>
      <c r="E228" s="3" t="s">
        <v>350</v>
      </c>
      <c r="F228" s="3"/>
      <c r="G228" s="3"/>
    </row>
    <row r="229" spans="1:7" x14ac:dyDescent="0.25">
      <c r="A229" s="4">
        <v>44</v>
      </c>
      <c r="B229" s="4" t="s">
        <v>351</v>
      </c>
      <c r="C229" s="4">
        <v>1</v>
      </c>
      <c r="D229" s="4" t="s">
        <v>352</v>
      </c>
      <c r="E229" s="4" t="s">
        <v>353</v>
      </c>
      <c r="F229" s="4"/>
      <c r="G229" s="4">
        <f>C229*F229</f>
        <v>0</v>
      </c>
    </row>
    <row r="230" spans="1:7" x14ac:dyDescent="0.25">
      <c r="A230" s="3"/>
      <c r="B230" s="3"/>
      <c r="C230" s="3"/>
      <c r="D230" s="3" t="s">
        <v>354</v>
      </c>
      <c r="E230" s="3"/>
      <c r="F230" s="3"/>
      <c r="G230" s="3"/>
    </row>
    <row r="231" spans="1:7" x14ac:dyDescent="0.25">
      <c r="A231" s="3"/>
      <c r="B231" s="3"/>
      <c r="C231" s="3"/>
      <c r="D231" s="3" t="s">
        <v>355</v>
      </c>
      <c r="E231" s="3"/>
      <c r="F231" s="3"/>
      <c r="G231" s="3"/>
    </row>
    <row r="232" spans="1:7" x14ac:dyDescent="0.25">
      <c r="A232" s="4">
        <v>45</v>
      </c>
      <c r="B232" s="4" t="s">
        <v>356</v>
      </c>
      <c r="C232" s="4">
        <v>4</v>
      </c>
      <c r="D232" s="4" t="s">
        <v>357</v>
      </c>
      <c r="E232" s="4" t="s">
        <v>358</v>
      </c>
      <c r="F232" s="4"/>
      <c r="G232" s="4">
        <f>C232*F232</f>
        <v>0</v>
      </c>
    </row>
    <row r="233" spans="1:7" x14ac:dyDescent="0.25">
      <c r="A233" s="3"/>
      <c r="B233" s="3"/>
      <c r="C233" s="3"/>
      <c r="D233" s="3" t="s">
        <v>359</v>
      </c>
      <c r="E233" s="3" t="s">
        <v>360</v>
      </c>
      <c r="F233" s="3"/>
      <c r="G233" s="3"/>
    </row>
    <row r="234" spans="1:7" x14ac:dyDescent="0.25">
      <c r="A234" s="3"/>
      <c r="B234" s="3"/>
      <c r="C234" s="3"/>
      <c r="D234" s="3" t="s">
        <v>361</v>
      </c>
      <c r="E234" s="3" t="s">
        <v>362</v>
      </c>
      <c r="F234" s="3"/>
      <c r="G234" s="3"/>
    </row>
    <row r="235" spans="1:7" x14ac:dyDescent="0.25">
      <c r="A235" s="3"/>
      <c r="B235" s="3"/>
      <c r="C235" s="3"/>
      <c r="D235" s="3" t="s">
        <v>363</v>
      </c>
      <c r="E235" s="3" t="s">
        <v>364</v>
      </c>
      <c r="F235" s="3"/>
      <c r="G235" s="3"/>
    </row>
    <row r="236" spans="1:7" x14ac:dyDescent="0.25">
      <c r="A236" s="4">
        <v>46</v>
      </c>
      <c r="B236" s="4"/>
      <c r="C236" s="4">
        <v>2</v>
      </c>
      <c r="D236" s="4" t="s">
        <v>365</v>
      </c>
      <c r="E236" s="4" t="s">
        <v>64</v>
      </c>
      <c r="F236" s="4"/>
      <c r="G236" s="4"/>
    </row>
    <row r="237" spans="1:7" x14ac:dyDescent="0.25">
      <c r="A237" s="3"/>
      <c r="B237" s="3" t="s">
        <v>366</v>
      </c>
      <c r="C237" s="3"/>
      <c r="D237" s="3" t="s">
        <v>367</v>
      </c>
      <c r="E237" s="3" t="s">
        <v>75</v>
      </c>
      <c r="F237" s="3"/>
      <c r="G237" s="3">
        <f>C236*F237</f>
        <v>0</v>
      </c>
    </row>
    <row r="238" spans="1:7" x14ac:dyDescent="0.25">
      <c r="A238" s="3"/>
      <c r="B238" s="3" t="s">
        <v>368</v>
      </c>
      <c r="C238" s="3"/>
      <c r="D238" s="3" t="s">
        <v>369</v>
      </c>
      <c r="E238" s="3"/>
      <c r="F238" s="3"/>
      <c r="G238" s="3"/>
    </row>
    <row r="239" spans="1:7" x14ac:dyDescent="0.25">
      <c r="A239" s="3"/>
      <c r="B239" s="3"/>
      <c r="C239" s="3"/>
      <c r="D239" s="3" t="s">
        <v>370</v>
      </c>
      <c r="E239" s="3"/>
      <c r="F239" s="3"/>
      <c r="G239" s="3"/>
    </row>
    <row r="240" spans="1:7" x14ac:dyDescent="0.25">
      <c r="A240" s="3"/>
      <c r="B240" s="3"/>
      <c r="C240" s="3"/>
      <c r="D240" s="3" t="s">
        <v>371</v>
      </c>
      <c r="E240" s="3"/>
      <c r="F240" s="3"/>
      <c r="G240" s="3"/>
    </row>
    <row r="241" spans="1:7" x14ac:dyDescent="0.25">
      <c r="A241" s="3"/>
      <c r="B241" s="3"/>
      <c r="C241" s="3"/>
      <c r="D241" s="3" t="s">
        <v>372</v>
      </c>
      <c r="E241" s="3"/>
      <c r="F241" s="3"/>
      <c r="G241" s="3"/>
    </row>
    <row r="242" spans="1:7" x14ac:dyDescent="0.25">
      <c r="A242" s="3"/>
      <c r="B242" s="3"/>
      <c r="C242" s="3"/>
      <c r="D242" s="3" t="s">
        <v>373</v>
      </c>
      <c r="E242" s="3"/>
      <c r="F242" s="3"/>
      <c r="G242" s="3"/>
    </row>
    <row r="243" spans="1:7" x14ac:dyDescent="0.25">
      <c r="A243" s="3"/>
      <c r="B243" s="3"/>
      <c r="C243" s="3"/>
      <c r="D243" s="3" t="s">
        <v>374</v>
      </c>
      <c r="E243" s="3"/>
      <c r="F243" s="3"/>
      <c r="G243" s="3"/>
    </row>
    <row r="244" spans="1:7" x14ac:dyDescent="0.25">
      <c r="A244" s="3"/>
      <c r="B244" s="3"/>
      <c r="C244" s="3"/>
      <c r="D244" s="3" t="s">
        <v>375</v>
      </c>
      <c r="E244" s="3"/>
      <c r="F244" s="3"/>
      <c r="G244" s="3"/>
    </row>
    <row r="245" spans="1:7" x14ac:dyDescent="0.25">
      <c r="A245" s="3"/>
      <c r="B245" s="3"/>
      <c r="C245" s="3"/>
      <c r="D245" s="3" t="s">
        <v>376</v>
      </c>
      <c r="E245" s="3"/>
      <c r="F245" s="3"/>
      <c r="G245" s="3"/>
    </row>
    <row r="246" spans="1:7" x14ac:dyDescent="0.25">
      <c r="A246" s="3"/>
      <c r="B246" s="3"/>
      <c r="C246" s="3"/>
      <c r="D246" s="3" t="s">
        <v>377</v>
      </c>
      <c r="E246" s="3"/>
      <c r="F246" s="3"/>
      <c r="G246" s="3"/>
    </row>
    <row r="247" spans="1:7" x14ac:dyDescent="0.25">
      <c r="A247" s="3"/>
      <c r="B247" s="3"/>
      <c r="C247" s="3"/>
      <c r="D247" s="3" t="s">
        <v>378</v>
      </c>
      <c r="E247" s="3"/>
      <c r="F247" s="3"/>
      <c r="G247" s="3"/>
    </row>
    <row r="248" spans="1:7" x14ac:dyDescent="0.25">
      <c r="A248" s="4">
        <v>47</v>
      </c>
      <c r="B248" s="4" t="s">
        <v>379</v>
      </c>
      <c r="C248" s="4">
        <v>1</v>
      </c>
      <c r="D248" s="4" t="s">
        <v>380</v>
      </c>
      <c r="E248" s="4" t="s">
        <v>381</v>
      </c>
      <c r="F248" s="7"/>
      <c r="G248" s="4">
        <f>C248*F248</f>
        <v>0</v>
      </c>
    </row>
    <row r="249" spans="1:7" x14ac:dyDescent="0.25">
      <c r="A249" s="3"/>
      <c r="B249" s="3" t="s">
        <v>382</v>
      </c>
      <c r="C249" s="3"/>
      <c r="D249" s="3" t="s">
        <v>383</v>
      </c>
      <c r="E249" s="3"/>
      <c r="F249" s="3"/>
      <c r="G249" s="3"/>
    </row>
    <row r="250" spans="1:7" x14ac:dyDescent="0.25">
      <c r="A250" s="3"/>
      <c r="B250" s="3"/>
      <c r="C250" s="3"/>
      <c r="D250" s="3" t="s">
        <v>384</v>
      </c>
      <c r="E250" s="3"/>
      <c r="F250" s="3"/>
      <c r="G250" s="3"/>
    </row>
    <row r="251" spans="1:7" x14ac:dyDescent="0.25">
      <c r="A251" s="3"/>
      <c r="B251" s="3"/>
      <c r="C251" s="3"/>
      <c r="D251" s="3" t="s">
        <v>385</v>
      </c>
      <c r="E251" s="3"/>
      <c r="F251" s="3"/>
      <c r="G251" s="3"/>
    </row>
    <row r="252" spans="1:7" x14ac:dyDescent="0.25">
      <c r="A252" s="3"/>
      <c r="B252" s="3"/>
      <c r="C252" s="3"/>
      <c r="D252" s="3" t="s">
        <v>386</v>
      </c>
      <c r="E252" s="3"/>
      <c r="F252" s="3"/>
      <c r="G252" s="3"/>
    </row>
    <row r="253" spans="1:7" x14ac:dyDescent="0.25">
      <c r="A253" s="3"/>
      <c r="B253" s="3"/>
      <c r="C253" s="3"/>
      <c r="D253" s="3" t="s">
        <v>387</v>
      </c>
      <c r="E253" s="3"/>
      <c r="F253" s="3"/>
      <c r="G253" s="3"/>
    </row>
    <row r="254" spans="1:7" x14ac:dyDescent="0.25">
      <c r="A254" s="4">
        <v>48</v>
      </c>
      <c r="B254" s="4" t="s">
        <v>388</v>
      </c>
      <c r="C254" s="4">
        <v>1</v>
      </c>
      <c r="D254" s="4" t="s">
        <v>389</v>
      </c>
      <c r="E254" s="4" t="s">
        <v>201</v>
      </c>
      <c r="F254" s="4"/>
      <c r="G254" s="4">
        <f>C254*F254</f>
        <v>0</v>
      </c>
    </row>
    <row r="255" spans="1:7" x14ac:dyDescent="0.25">
      <c r="A255" s="3"/>
      <c r="B255" s="3"/>
      <c r="C255" s="3"/>
      <c r="D255" s="3" t="s">
        <v>390</v>
      </c>
      <c r="E255" s="3"/>
      <c r="F255" s="3"/>
      <c r="G255" s="3"/>
    </row>
    <row r="256" spans="1:7" x14ac:dyDescent="0.25">
      <c r="A256" s="3"/>
      <c r="B256" s="3"/>
      <c r="C256" s="3"/>
      <c r="D256" s="3" t="s">
        <v>391</v>
      </c>
      <c r="E256" s="3"/>
      <c r="F256" s="3"/>
      <c r="G256" s="3"/>
    </row>
    <row r="257" spans="1:7" x14ac:dyDescent="0.25">
      <c r="A257" s="3"/>
      <c r="B257" s="3"/>
      <c r="C257" s="3"/>
      <c r="D257" s="3" t="s">
        <v>392</v>
      </c>
      <c r="E257" s="3"/>
      <c r="F257" s="3"/>
      <c r="G257" s="3"/>
    </row>
    <row r="258" spans="1:7" x14ac:dyDescent="0.25">
      <c r="A258" s="3"/>
      <c r="B258" s="3"/>
      <c r="C258" s="3"/>
      <c r="D258" s="3" t="s">
        <v>393</v>
      </c>
      <c r="E258" s="3"/>
      <c r="F258" s="3"/>
      <c r="G258" s="3"/>
    </row>
    <row r="259" spans="1:7" x14ac:dyDescent="0.25">
      <c r="A259" s="3"/>
      <c r="B259" s="3"/>
      <c r="C259" s="3"/>
      <c r="D259" s="3" t="s">
        <v>394</v>
      </c>
      <c r="E259" s="3"/>
      <c r="F259" s="3"/>
      <c r="G259" s="3"/>
    </row>
    <row r="260" spans="1:7" x14ac:dyDescent="0.25">
      <c r="A260" s="11"/>
      <c r="B260" s="11"/>
      <c r="C260" s="11"/>
      <c r="D260" s="11" t="s">
        <v>395</v>
      </c>
      <c r="E260" s="11"/>
      <c r="F260" s="11"/>
      <c r="G260" s="11"/>
    </row>
    <row r="262" spans="1:7" x14ac:dyDescent="0.25">
      <c r="B262" t="s">
        <v>396</v>
      </c>
      <c r="G262" s="12"/>
    </row>
    <row r="263" spans="1:7" x14ac:dyDescent="0.25">
      <c r="B263" t="s">
        <v>397</v>
      </c>
    </row>
    <row r="264" spans="1:7" x14ac:dyDescent="0.25">
      <c r="B264" t="s">
        <v>398</v>
      </c>
      <c r="G264" s="12">
        <f>SUM(G5:G260)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 a obdobné 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Fryda</dc:creator>
  <cp:lastModifiedBy>Jiri Fryda</cp:lastModifiedBy>
  <dcterms:created xsi:type="dcterms:W3CDTF">2019-05-15T13:34:36Z</dcterms:created>
  <dcterms:modified xsi:type="dcterms:W3CDTF">2019-05-15T13:50:34Z</dcterms:modified>
</cp:coreProperties>
</file>